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330" windowHeight="2655" activeTab="0"/>
  </bookViews>
  <sheets>
    <sheet name="Лист2" sheetId="1" r:id="rId1"/>
    <sheet name="Лист3" sheetId="2" r:id="rId2"/>
  </sheets>
  <definedNames>
    <definedName name="_xlnm.Print_Titles" localSheetId="0">'Лист2'!$4:$4</definedName>
  </definedNames>
  <calcPr fullCalcOnLoad="1"/>
</workbook>
</file>

<file path=xl/sharedStrings.xml><?xml version="1.0" encoding="utf-8"?>
<sst xmlns="http://schemas.openxmlformats.org/spreadsheetml/2006/main" count="50" uniqueCount="39">
  <si>
    <t xml:space="preserve"> </t>
  </si>
  <si>
    <t>№</t>
  </si>
  <si>
    <t>Наименование</t>
  </si>
  <si>
    <t>Улица</t>
  </si>
  <si>
    <t>Дом</t>
  </si>
  <si>
    <t>Помеще-
ние</t>
  </si>
  <si>
    <t>Площадь 
кв.м.</t>
  </si>
  <si>
    <t>Сумма задатка
(20% начальной стоимости)</t>
  </si>
  <si>
    <t>Дата несостоявшихся торгов</t>
  </si>
  <si>
    <t>Причины, по которым торги не состоялись</t>
  </si>
  <si>
    <t>Нежилое помещение</t>
  </si>
  <si>
    <t>Дата
отчета</t>
  </si>
  <si>
    <t>№ отчета</t>
  </si>
  <si>
    <t>Приложение № 1</t>
  </si>
  <si>
    <t>Исполнитель отчета об оценке рыночной стоимости</t>
  </si>
  <si>
    <t>Этаж</t>
  </si>
  <si>
    <t>Отсутствие заявок на участие в торгах</t>
  </si>
  <si>
    <t>нет</t>
  </si>
  <si>
    <t>Обременение (ограничение)</t>
  </si>
  <si>
    <t>Начальная цена
с учетом НДС</t>
  </si>
  <si>
    <t>Шаг аукциона
(5% начальной стоимости)</t>
  </si>
  <si>
    <t>Перечень выставляемых на открытый аукцион объектов муниципального имущества</t>
  </si>
  <si>
    <t>Карачевская</t>
  </si>
  <si>
    <t>Матросова</t>
  </si>
  <si>
    <t>Машиностроительная</t>
  </si>
  <si>
    <t>цокольный</t>
  </si>
  <si>
    <t>ИП Кондратов С.В.</t>
  </si>
  <si>
    <t>1003-22</t>
  </si>
  <si>
    <t>1002-22</t>
  </si>
  <si>
    <t>1001-22</t>
  </si>
  <si>
    <t xml:space="preserve">Нежилое
2–х этажное здание
(с земельным участком площадью  512 кв.м. кад. номер 57:25:0010514:22)
</t>
  </si>
  <si>
    <t>Коммуны</t>
  </si>
  <si>
    <t>5 124 400 руб.
(в т.ч. здание - 4 109 000руб. зем.участок -
1 015 400руб.)</t>
  </si>
  <si>
    <t>Не было подано ни одной заявки на участие либо ни один из претендентов не признан участником</t>
  </si>
  <si>
    <t>***</t>
  </si>
  <si>
    <t xml:space="preserve">*** Ограничения прав на земельный участок, предусмотренные статьями 56, 56.1 Земельного кодекса Российской Федерации.
Ограничения в использовании согласно статье 65 «Водоохранные зоны и прибрежные защитные полосы» пунктов 15, 16, 17 Водного кодекса РФ от 03.06.2006 г. №74-ФЗ. 
15. В границах водоохранных зон запрещаются:
1) использование сточных вод в целях регулирования плодородия почв;
2) размещение кладбищ, скотомогильников, объектов размещения отходов производства и потребления, химических, взрывчатых, токсичных, отравляющих и ядовитых веществ, пунктов захоронения радиоактивных отходов;
3) осуществление авиационных мер по борьбе с вредными организмами;
4) движение и стоянка транспортных средств (кроме специальных транспортных средств), за исключением их движения по дорогам и стоянки на дорогах и в специально оборудованных местах, имеющих твердое покрытие;
5) размещение автозаправочных станций, складов горюче-смазочных материалов, станций технического обслуживания, используемых для технического осмотра и ремонта транспортных средств, осуществление мойки транспортных средств;
6) размещение специализированных хранилищ пестицидов и агрохимикатов, применение пестицидов и агрохимикатов;
7) сброс сточных, в том числе дренажных, вод;
8) разведка и добыча общераспространенных полезных ископаемых). 
16. В границах водоохранных зон допускаются проектирование, строительство, реконструкция, ввод в эксплуатацию, эксплуатация хозяйственных и иных объектов при условии оборудования таких объектов сооружениями, обеспечивающими охрану водных объектов от загрязнения, засорения, заиления и истощения вод в соответствии с водным законодательством и законодательством в области охраны окружающей среды. Выбор типа сооружения, обеспечивающего охрану водного объекта от загрязнения, засорения, заиления и истощения вод, осуществляется с учетом необходимости соблюдения установленных в соответствии с законодательством в области охраны окружающей среды нормативов допустимых сбросов загрязняющих веществ, иных веществ и микроорганизмов. В целях настоящей статьи под сооружениями, обеспечивающими охрану водных объектов от загрязнения, засорения, заиления и истощения вод, понимаются: 1) централизованные системы водоотведения (канализации), централизованные ливневые системы водоотведения; 2) сооружения и системы для отведения (сброса) сточных вод в централизованные системы водоотведения (в том числе дождевых, талых, инфильтрационных, поливомоечных и дренажных вод), если они предназначены для приема таких вод; 3) локальные очистные сооружения для очистки сточных вод (в том числе дождевых, талых, инфильтрационных, поливомоечных и дренажных вод), обеспечивающие их очистку исходя из нормативов, установленных в соответствии с требованиями законодательства в области охраны окружающей среды и настоящего Кодекса; 4) сооружения для сбора отходов производства и потребления, а также сооружения и системы для отведения (сброса)сточных вод (в том числе дождевых, талых, инфильтрационных, поливомоечных и дренажных вод) в приемники, изготовленные из водонепроницаемых материалов.
16.1. В отношении территорий садоводческих, огороднических или дачных некоммерческих объединений граждан, размещенных в границах водоохранных зон и не оборудованных сооружениями для очистки сточных вод, до момента их оборудования такими сооружениями и (или) подключения к системам, указанным в пункте 1ч. 16 н. ст., допускается применение приемников, изготовленных из водонепроницаемых материалов, предотвращающих поступление загрязняющих веществ, иных веществ и микроорганизмов в окружающую среду.
17. В границах прибрежных защитных полос наряду с установленными частью 15 настоящей статьи ограничениями запрещаются:
1) распашка земель;
2) размещение отвалов размываемых грунтов;
3) выпас сельскохозяйственных животных и организация для них летних лагерей, ванн.
Документ-основание: Акты органов государственной власти или органов местного самоуправления. Постановление Правительства Российской Федерации № 17 от 10.01.2009.
</t>
  </si>
  <si>
    <t>25.04.2022, 06.06.2022, 10.08.2022, 19.09.2022</t>
  </si>
  <si>
    <t>13.05.2022, 30.06.2022, 10.08.2022, 19.09.2022</t>
  </si>
  <si>
    <t>1289-22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</si>
</sst>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dd/mm/yy;@"/>
    <numFmt numFmtId="166" formatCode="_-* #,##0.0_р_._-;\-* #,##0.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i/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" fillId="0" borderId="10" xfId="53" applyFont="1" applyFill="1" applyBorder="1" applyAlignment="1">
      <alignment horizontal="center" vertical="center" wrapText="1"/>
      <protection/>
    </xf>
    <xf numFmtId="0" fontId="5" fillId="0" borderId="0" xfId="53" applyFont="1" applyFill="1" applyAlignment="1">
      <alignment horizontal="center" vertical="center"/>
      <protection/>
    </xf>
    <xf numFmtId="0" fontId="2" fillId="0" borderId="0" xfId="53" applyFill="1">
      <alignment/>
      <protection/>
    </xf>
    <xf numFmtId="0" fontId="0" fillId="0" borderId="0" xfId="0" applyFill="1" applyAlignment="1">
      <alignment/>
    </xf>
    <xf numFmtId="0" fontId="7" fillId="0" borderId="0" xfId="53" applyFont="1" applyFill="1" applyAlignment="1">
      <alignment horizontal="right" wrapText="1"/>
      <protection/>
    </xf>
    <xf numFmtId="0" fontId="8" fillId="0" borderId="0" xfId="53" applyFont="1" applyFill="1" applyAlignment="1">
      <alignment horizontal="left" vertical="center"/>
      <protection/>
    </xf>
    <xf numFmtId="0" fontId="3" fillId="0" borderId="10" xfId="53" applyFont="1" applyFill="1" applyBorder="1" applyAlignment="1">
      <alignment horizontal="center" vertical="center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164" fontId="3" fillId="0" borderId="10" xfId="64" applyNumberFormat="1" applyFont="1" applyFill="1" applyBorder="1" applyAlignment="1">
      <alignment horizontal="center" vertical="center" wrapText="1"/>
    </xf>
    <xf numFmtId="164" fontId="3" fillId="0" borderId="10" xfId="65" applyNumberFormat="1" applyFont="1" applyFill="1" applyBorder="1" applyAlignment="1">
      <alignment horizontal="center" vertical="center" wrapText="1"/>
    </xf>
    <xf numFmtId="164" fontId="47" fillId="0" borderId="10" xfId="62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164" fontId="48" fillId="0" borderId="10" xfId="62" applyNumberFormat="1" applyFont="1" applyFill="1" applyBorder="1" applyAlignment="1">
      <alignment vertical="center"/>
    </xf>
    <xf numFmtId="0" fontId="2" fillId="0" borderId="10" xfId="53" applyFill="1" applyBorder="1" applyAlignment="1">
      <alignment horizontal="center" vertical="center" wrapText="1"/>
      <protection/>
    </xf>
    <xf numFmtId="165" fontId="48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3" fontId="48" fillId="0" borderId="10" xfId="62" applyFont="1" applyFill="1" applyBorder="1" applyAlignment="1">
      <alignment vertical="center"/>
    </xf>
    <xf numFmtId="165" fontId="48" fillId="0" borderId="10" xfId="0" applyNumberFormat="1" applyFont="1" applyFill="1" applyBorder="1" applyAlignment="1">
      <alignment vertical="center"/>
    </xf>
    <xf numFmtId="43" fontId="0" fillId="0" borderId="0" xfId="62" applyFont="1" applyFill="1" applyAlignment="1">
      <alignment/>
    </xf>
    <xf numFmtId="43" fontId="2" fillId="0" borderId="0" xfId="62" applyFont="1" applyFill="1" applyAlignment="1">
      <alignment/>
    </xf>
    <xf numFmtId="43" fontId="6" fillId="0" borderId="0" xfId="62" applyFont="1" applyFill="1" applyAlignment="1">
      <alignment horizontal="left" indent="15"/>
    </xf>
    <xf numFmtId="43" fontId="3" fillId="0" borderId="10" xfId="62" applyFont="1" applyFill="1" applyBorder="1" applyAlignment="1">
      <alignment horizontal="center" vertical="center" wrapText="1"/>
    </xf>
    <xf numFmtId="14" fontId="48" fillId="0" borderId="10" xfId="0" applyNumberFormat="1" applyFont="1" applyFill="1" applyBorder="1" applyAlignment="1">
      <alignment horizontal="center" vertical="center" wrapText="1"/>
    </xf>
    <xf numFmtId="164" fontId="48" fillId="0" borderId="10" xfId="62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3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R10" sqref="R10"/>
    </sheetView>
  </sheetViews>
  <sheetFormatPr defaultColWidth="9.140625" defaultRowHeight="12.75" customHeight="1"/>
  <cols>
    <col min="1" max="1" width="3.57421875" style="4" customWidth="1"/>
    <col min="2" max="2" width="19.421875" style="4" bestFit="1" customWidth="1"/>
    <col min="3" max="3" width="20.28125" style="4" customWidth="1"/>
    <col min="4" max="4" width="4.7109375" style="4" bestFit="1" customWidth="1"/>
    <col min="5" max="5" width="9.140625" style="4" customWidth="1"/>
    <col min="6" max="6" width="9.28125" style="4" customWidth="1"/>
    <col min="7" max="7" width="10.140625" style="4" bestFit="1" customWidth="1"/>
    <col min="8" max="8" width="14.421875" style="4" bestFit="1" customWidth="1"/>
    <col min="9" max="10" width="15.57421875" style="19" bestFit="1" customWidth="1"/>
    <col min="11" max="11" width="17.28125" style="4" bestFit="1" customWidth="1"/>
    <col min="12" max="12" width="16.421875" style="4" customWidth="1"/>
    <col min="13" max="13" width="10.140625" style="4" bestFit="1" customWidth="1"/>
    <col min="14" max="14" width="11.140625" style="4" bestFit="1" customWidth="1"/>
    <col min="15" max="15" width="21.00390625" style="4" bestFit="1" customWidth="1"/>
    <col min="16" max="16" width="19.421875" style="4" customWidth="1"/>
    <col min="17" max="18" width="9.140625" style="4" customWidth="1"/>
    <col min="19" max="19" width="16.7109375" style="4" bestFit="1" customWidth="1"/>
    <col min="20" max="16384" width="9.140625" style="4" customWidth="1"/>
  </cols>
  <sheetData>
    <row r="1" spans="1:16" ht="12.75" customHeight="1">
      <c r="A1" s="2"/>
      <c r="B1" s="3"/>
      <c r="C1" s="3"/>
      <c r="D1" s="3"/>
      <c r="E1" s="3"/>
      <c r="F1" s="3"/>
      <c r="G1" s="3"/>
      <c r="H1" s="3"/>
      <c r="I1" s="20"/>
      <c r="J1" s="20"/>
      <c r="P1" s="5" t="s">
        <v>13</v>
      </c>
    </row>
    <row r="2" spans="1:11" ht="12.75" customHeight="1">
      <c r="A2" s="6" t="s">
        <v>21</v>
      </c>
      <c r="C2" s="3"/>
      <c r="D2" s="3"/>
      <c r="E2" s="3"/>
      <c r="F2" s="3"/>
      <c r="G2" s="3"/>
      <c r="H2" s="3"/>
      <c r="I2" s="20"/>
      <c r="J2" s="21"/>
      <c r="K2" s="3"/>
    </row>
    <row r="3" spans="1:11" ht="12.75" customHeight="1">
      <c r="A3" s="2" t="s">
        <v>0</v>
      </c>
      <c r="B3" s="3"/>
      <c r="C3" s="3"/>
      <c r="D3" s="3"/>
      <c r="E3" s="3"/>
      <c r="F3" s="3"/>
      <c r="G3" s="3"/>
      <c r="H3" s="3"/>
      <c r="I3" s="20"/>
      <c r="J3" s="20"/>
      <c r="K3" s="3"/>
    </row>
    <row r="4" spans="1:16" ht="63.75">
      <c r="A4" s="7" t="s">
        <v>1</v>
      </c>
      <c r="B4" s="7" t="s">
        <v>2</v>
      </c>
      <c r="C4" s="7" t="s">
        <v>3</v>
      </c>
      <c r="D4" s="7" t="s">
        <v>4</v>
      </c>
      <c r="E4" s="8" t="s">
        <v>5</v>
      </c>
      <c r="F4" s="8" t="s">
        <v>6</v>
      </c>
      <c r="G4" s="8" t="s">
        <v>15</v>
      </c>
      <c r="H4" s="9" t="s">
        <v>19</v>
      </c>
      <c r="I4" s="22" t="s">
        <v>20</v>
      </c>
      <c r="J4" s="22" t="s">
        <v>7</v>
      </c>
      <c r="K4" s="10" t="s">
        <v>8</v>
      </c>
      <c r="L4" s="9" t="s">
        <v>9</v>
      </c>
      <c r="M4" s="11" t="s">
        <v>11</v>
      </c>
      <c r="N4" s="11" t="s">
        <v>12</v>
      </c>
      <c r="O4" s="11" t="s">
        <v>14</v>
      </c>
      <c r="P4" s="11" t="s">
        <v>18</v>
      </c>
    </row>
    <row r="5" spans="1:16" ht="51">
      <c r="A5" s="12">
        <v>1</v>
      </c>
      <c r="B5" s="1" t="s">
        <v>10</v>
      </c>
      <c r="C5" s="16" t="s">
        <v>22</v>
      </c>
      <c r="D5" s="16">
        <v>31</v>
      </c>
      <c r="E5" s="16">
        <v>1</v>
      </c>
      <c r="F5" s="16">
        <v>131.5</v>
      </c>
      <c r="G5" s="16">
        <v>2</v>
      </c>
      <c r="H5" s="13">
        <v>6046000</v>
      </c>
      <c r="I5" s="17">
        <f>H5*0.05</f>
        <v>302300</v>
      </c>
      <c r="J5" s="17">
        <f>H5*0.2</f>
        <v>1209200</v>
      </c>
      <c r="K5" s="23" t="s">
        <v>36</v>
      </c>
      <c r="L5" s="14" t="s">
        <v>16</v>
      </c>
      <c r="M5" s="18">
        <v>44749</v>
      </c>
      <c r="N5" s="12" t="s">
        <v>27</v>
      </c>
      <c r="O5" s="1" t="s">
        <v>26</v>
      </c>
      <c r="P5" s="1" t="s">
        <v>17</v>
      </c>
    </row>
    <row r="6" spans="1:16" ht="89.25">
      <c r="A6" s="12">
        <v>2</v>
      </c>
      <c r="B6" s="1" t="s">
        <v>30</v>
      </c>
      <c r="C6" s="12" t="s">
        <v>31</v>
      </c>
      <c r="D6" s="12">
        <v>17</v>
      </c>
      <c r="E6" s="12"/>
      <c r="F6" s="12">
        <v>141.2</v>
      </c>
      <c r="G6" s="12"/>
      <c r="H6" s="24" t="s">
        <v>32</v>
      </c>
      <c r="I6" s="17">
        <f>5124400*0.05</f>
        <v>256220</v>
      </c>
      <c r="J6" s="17">
        <f>5124400*0.2</f>
        <v>1024880</v>
      </c>
      <c r="K6" s="23" t="s">
        <v>37</v>
      </c>
      <c r="L6" s="14" t="s">
        <v>33</v>
      </c>
      <c r="M6" s="15">
        <v>44820</v>
      </c>
      <c r="N6" s="12" t="s">
        <v>38</v>
      </c>
      <c r="O6" s="1" t="s">
        <v>26</v>
      </c>
      <c r="P6" s="1" t="s">
        <v>34</v>
      </c>
    </row>
    <row r="7" spans="1:16" ht="51">
      <c r="A7" s="12">
        <v>3</v>
      </c>
      <c r="B7" s="1" t="s">
        <v>10</v>
      </c>
      <c r="C7" s="16" t="s">
        <v>23</v>
      </c>
      <c r="D7" s="16">
        <v>48</v>
      </c>
      <c r="E7" s="16"/>
      <c r="F7" s="16">
        <v>47.8</v>
      </c>
      <c r="G7" s="16" t="s">
        <v>25</v>
      </c>
      <c r="H7" s="13">
        <v>3003000</v>
      </c>
      <c r="I7" s="17">
        <f>H7*0.05</f>
        <v>150150</v>
      </c>
      <c r="J7" s="17">
        <f>H7*0.2</f>
        <v>600600</v>
      </c>
      <c r="K7" s="23" t="s">
        <v>36</v>
      </c>
      <c r="L7" s="14" t="s">
        <v>16</v>
      </c>
      <c r="M7" s="18">
        <v>44749</v>
      </c>
      <c r="N7" s="12" t="s">
        <v>29</v>
      </c>
      <c r="O7" s="1" t="s">
        <v>26</v>
      </c>
      <c r="P7" s="1" t="s">
        <v>17</v>
      </c>
    </row>
    <row r="8" spans="1:16" ht="51">
      <c r="A8" s="12">
        <v>4</v>
      </c>
      <c r="B8" s="1" t="s">
        <v>10</v>
      </c>
      <c r="C8" s="25" t="s">
        <v>24</v>
      </c>
      <c r="D8" s="16">
        <v>3</v>
      </c>
      <c r="E8" s="16">
        <v>31</v>
      </c>
      <c r="F8" s="16">
        <v>108.8</v>
      </c>
      <c r="G8" s="16">
        <v>1</v>
      </c>
      <c r="H8" s="13">
        <v>4274000</v>
      </c>
      <c r="I8" s="17">
        <f>H8*0.05</f>
        <v>213700</v>
      </c>
      <c r="J8" s="17">
        <f>H8*0.2</f>
        <v>854800</v>
      </c>
      <c r="K8" s="23" t="s">
        <v>36</v>
      </c>
      <c r="L8" s="14" t="s">
        <v>16</v>
      </c>
      <c r="M8" s="18">
        <v>44749</v>
      </c>
      <c r="N8" s="12" t="s">
        <v>28</v>
      </c>
      <c r="O8" s="1" t="s">
        <v>26</v>
      </c>
      <c r="P8" s="1" t="s">
        <v>17</v>
      </c>
    </row>
    <row r="9" spans="1:2" ht="12.75" customHeight="1">
      <c r="A9" s="26"/>
      <c r="B9" s="27"/>
    </row>
    <row r="10" spans="1:16" s="28" customFormat="1" ht="39.75" customHeight="1">
      <c r="A10" s="29" t="s">
        <v>35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</row>
    <row r="11" spans="1:16" s="28" customFormat="1" ht="39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</row>
    <row r="12" spans="1:16" s="28" customFormat="1" ht="39.7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</row>
    <row r="13" spans="1:16" s="28" customFormat="1" ht="54.7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</row>
    <row r="14" spans="1:16" s="28" customFormat="1" ht="39.7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</row>
    <row r="15" spans="1:16" s="28" customFormat="1" ht="39.7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</row>
    <row r="16" spans="1:16" s="28" customFormat="1" ht="39.75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</row>
    <row r="17" spans="1:16" s="28" customFormat="1" ht="39.75" customHeight="1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</row>
    <row r="18" spans="1:16" s="28" customFormat="1" ht="39.75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1:16" s="28" customFormat="1" ht="39.75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</row>
    <row r="20" spans="1:16" s="28" customFormat="1" ht="39.75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</row>
  </sheetData>
  <sheetProtection/>
  <mergeCells count="1">
    <mergeCell ref="A10:P20"/>
  </mergeCells>
  <printOptions/>
  <pageMargins left="0.2362204724409449" right="0.2362204724409449" top="0.35433070866141736" bottom="0.35433070866141736" header="0.31496062992125984" footer="0.31496062992125984"/>
  <pageSetup fitToHeight="3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ip102</dc:creator>
  <cp:keywords/>
  <dc:description/>
  <cp:lastModifiedBy>Tatenko</cp:lastModifiedBy>
  <cp:lastPrinted>2022-09-16T09:21:55Z</cp:lastPrinted>
  <dcterms:created xsi:type="dcterms:W3CDTF">2020-01-15T11:43:35Z</dcterms:created>
  <dcterms:modified xsi:type="dcterms:W3CDTF">2022-09-16T11:54:29Z</dcterms:modified>
  <cp:category/>
  <cp:version/>
  <cp:contentType/>
  <cp:contentStatus/>
</cp:coreProperties>
</file>