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0365" activeTab="0"/>
  </bookViews>
  <sheets>
    <sheet name="печать" sheetId="1" r:id="rId1"/>
    <sheet name="Лист1" sheetId="2" r:id="rId2"/>
  </sheets>
  <definedNames>
    <definedName name="_xlnm._FilterDatabase" localSheetId="0" hidden="1">'печать'!$A$4:$I$8</definedName>
    <definedName name="_xlnm.Print_Titles" localSheetId="0">'печать'!$4:$4</definedName>
  </definedNames>
  <calcPr fullCalcOnLoad="1"/>
</workbook>
</file>

<file path=xl/sharedStrings.xml><?xml version="1.0" encoding="utf-8"?>
<sst xmlns="http://schemas.openxmlformats.org/spreadsheetml/2006/main" count="60" uniqueCount="42">
  <si>
    <t>Нежилое помещение</t>
  </si>
  <si>
    <t>Площадь 
кв.м.</t>
  </si>
  <si>
    <t>Наименование</t>
  </si>
  <si>
    <t>№</t>
  </si>
  <si>
    <t>Улица</t>
  </si>
  <si>
    <t>Дом</t>
  </si>
  <si>
    <t>Помеще-
ние</t>
  </si>
  <si>
    <t>Комсомольская</t>
  </si>
  <si>
    <t>Начальная цена
с учетом НДС</t>
  </si>
  <si>
    <t>Сумма задатка
(20% начальной стоимости)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</si>
  <si>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</si>
  <si>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</si>
  <si>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Московское шоссе</t>
  </si>
  <si>
    <t>Металлургов</t>
  </si>
  <si>
    <t>19а</t>
  </si>
  <si>
    <t>231д</t>
  </si>
  <si>
    <t>Нежилое подвальное помещение</t>
  </si>
  <si>
    <t>Почтовый пер.</t>
  </si>
  <si>
    <t>Нежилое помещение № 1</t>
  </si>
  <si>
    <t xml:space="preserve"> в течение предшествующего года объект на торги не выставлялся</t>
  </si>
  <si>
    <t>Дата несостоявшихся торгов</t>
  </si>
  <si>
    <t>Причина не состоявшихся торгов</t>
  </si>
  <si>
    <t>01.08.2018,12.09.2018,31.10.2018,26.12.2018,06.09.2019</t>
  </si>
  <si>
    <t>20.06.2018,01.08.2018,12.09.2018,31.10.2018,26.12.2018,22.05.2019, 06.09.2019</t>
  </si>
  <si>
    <t>20.06.2018,01.08.2018,12.09.2018,31.10.2018,26.12.2018,22.05.2019,06.09.2019</t>
  </si>
  <si>
    <t>Отсутствие заявок на участие в торгах</t>
  </si>
  <si>
    <t>Андрианова</t>
  </si>
  <si>
    <t>Ломоносова</t>
  </si>
  <si>
    <t>3а</t>
  </si>
  <si>
    <t>Октябрьская</t>
  </si>
  <si>
    <t>Дата, номер отчета, исполнитель</t>
  </si>
  <si>
    <t>26.07.2019
№ 1063-19
ИП Кондратов С.В.</t>
  </si>
  <si>
    <t>26.07.2019
№ 1056-19
ИП Кондратов С.В.</t>
  </si>
  <si>
    <t>26.07.2019
№ 1057-19
ИП Кондратов С.В.</t>
  </si>
  <si>
    <t>28.05.2019
№ 569-19
ИП Кондратов С.В.</t>
  </si>
  <si>
    <t>25.07.2019
№ 1096-19
ИП Кондратов С.В.</t>
  </si>
  <si>
    <t>25.07.2019
№ 1097-19
ИП Кондратов С.В.</t>
  </si>
  <si>
    <t>25.07.2019
№ 1095-19
ИП Кондратов С.В.</t>
  </si>
  <si>
    <t>25.07.2019
№ 1099-19
ИП Кондратов С.В.</t>
  </si>
  <si>
    <t>25.07.2019
№ 1089-19
ИП Кондратов С.В.</t>
  </si>
  <si>
    <t>25.07.2019
№ 1098-19
ИП Кондратов С.В.</t>
  </si>
  <si>
    <t>Приложение № 1 к распоряжению Управления муниципального имущества и землепользования администрации города Орла от 12.09.2019 г. № 501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</si>
</sst>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4" fontId="0" fillId="0" borderId="0" xfId="60" applyNumberFormat="1" applyFont="1" applyAlignment="1">
      <alignment horizontal="center" vertical="center"/>
    </xf>
    <xf numFmtId="164" fontId="1" fillId="0" borderId="10" xfId="60" applyNumberFormat="1" applyFont="1" applyFill="1" applyBorder="1" applyAlignment="1">
      <alignment horizontal="center" vertical="center" wrapText="1"/>
    </xf>
    <xf numFmtId="164" fontId="0" fillId="0" borderId="10" xfId="60" applyNumberFormat="1" applyFont="1" applyBorder="1" applyAlignment="1">
      <alignment horizontal="center" vertical="center"/>
    </xf>
    <xf numFmtId="0" fontId="7" fillId="0" borderId="0" xfId="0" applyFont="1" applyAlignment="1">
      <alignment horizontal="left" indent="15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164" fontId="0" fillId="0" borderId="10" xfId="6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K6" sqref="K6"/>
    </sheetView>
  </sheetViews>
  <sheetFormatPr defaultColWidth="19.00390625" defaultRowHeight="12.75"/>
  <cols>
    <col min="1" max="1" width="3.00390625" style="0" bestFit="1" customWidth="1"/>
    <col min="2" max="2" width="19.375" style="0" customWidth="1"/>
    <col min="3" max="3" width="17.75390625" style="0" bestFit="1" customWidth="1"/>
    <col min="4" max="4" width="4.75390625" style="0" bestFit="1" customWidth="1"/>
    <col min="5" max="5" width="9.00390625" style="0" bestFit="1" customWidth="1"/>
    <col min="6" max="6" width="9.875" style="0" customWidth="1"/>
    <col min="7" max="7" width="14.00390625" style="6" customWidth="1"/>
    <col min="8" max="9" width="16.25390625" style="6" customWidth="1"/>
    <col min="10" max="10" width="17.625" style="6" customWidth="1"/>
    <col min="11" max="11" width="19.375" style="6" customWidth="1"/>
  </cols>
  <sheetData>
    <row r="1" spans="1:12" ht="59.25" customHeight="1">
      <c r="A1" s="5"/>
      <c r="K1" s="19" t="s">
        <v>41</v>
      </c>
      <c r="L1" s="19"/>
    </row>
    <row r="2" spans="1:11" ht="18">
      <c r="A2" s="5"/>
      <c r="B2" s="17" t="s">
        <v>11</v>
      </c>
      <c r="K2" s="9"/>
    </row>
    <row r="3" ht="12.75">
      <c r="A3" s="5"/>
    </row>
    <row r="4" spans="1:12" ht="38.25">
      <c r="A4" s="1" t="s">
        <v>3</v>
      </c>
      <c r="B4" s="1" t="s">
        <v>2</v>
      </c>
      <c r="C4" s="1" t="s">
        <v>4</v>
      </c>
      <c r="D4" s="1" t="s">
        <v>5</v>
      </c>
      <c r="E4" s="2" t="s">
        <v>6</v>
      </c>
      <c r="F4" s="2" t="s">
        <v>1</v>
      </c>
      <c r="G4" s="7" t="s">
        <v>8</v>
      </c>
      <c r="H4" s="7" t="s">
        <v>10</v>
      </c>
      <c r="I4" s="7" t="s">
        <v>9</v>
      </c>
      <c r="J4" s="7" t="s">
        <v>30</v>
      </c>
      <c r="K4" s="7" t="s">
        <v>20</v>
      </c>
      <c r="L4" s="7" t="s">
        <v>21</v>
      </c>
    </row>
    <row r="5" spans="1:12" ht="42" customHeight="1">
      <c r="A5" s="4">
        <v>1</v>
      </c>
      <c r="B5" s="3" t="s">
        <v>0</v>
      </c>
      <c r="C5" s="3" t="s">
        <v>7</v>
      </c>
      <c r="D5" s="3">
        <v>196</v>
      </c>
      <c r="E5" s="3">
        <v>70</v>
      </c>
      <c r="F5" s="3">
        <v>24.4</v>
      </c>
      <c r="G5" s="8">
        <v>77000</v>
      </c>
      <c r="H5" s="8">
        <f>G5*0.05</f>
        <v>3850</v>
      </c>
      <c r="I5" s="8">
        <f>G5/5</f>
        <v>15400</v>
      </c>
      <c r="J5" s="18" t="s">
        <v>31</v>
      </c>
      <c r="K5" s="10" t="s">
        <v>22</v>
      </c>
      <c r="L5" s="13" t="s">
        <v>25</v>
      </c>
    </row>
    <row r="6" spans="1:12" ht="51">
      <c r="A6" s="4">
        <v>2</v>
      </c>
      <c r="B6" s="3" t="s">
        <v>18</v>
      </c>
      <c r="C6" s="3" t="s">
        <v>13</v>
      </c>
      <c r="D6" s="3" t="s">
        <v>14</v>
      </c>
      <c r="E6" s="3">
        <v>1</v>
      </c>
      <c r="F6" s="3">
        <v>72.6</v>
      </c>
      <c r="G6" s="8">
        <v>216000</v>
      </c>
      <c r="H6" s="8">
        <f aca="true" t="shared" si="0" ref="H6:H14">G6*0.05</f>
        <v>10800</v>
      </c>
      <c r="I6" s="8">
        <f aca="true" t="shared" si="1" ref="I6:I14">G6/5</f>
        <v>43200</v>
      </c>
      <c r="J6" s="18" t="s">
        <v>32</v>
      </c>
      <c r="K6" s="10" t="s">
        <v>23</v>
      </c>
      <c r="L6" s="13" t="s">
        <v>25</v>
      </c>
    </row>
    <row r="7" spans="1:12" ht="51">
      <c r="A7" s="4">
        <v>3</v>
      </c>
      <c r="B7" s="3" t="s">
        <v>0</v>
      </c>
      <c r="C7" s="3" t="s">
        <v>12</v>
      </c>
      <c r="D7" s="3">
        <v>171</v>
      </c>
      <c r="E7" s="3" t="s">
        <v>15</v>
      </c>
      <c r="F7" s="3">
        <v>32.9</v>
      </c>
      <c r="G7" s="8">
        <v>209000</v>
      </c>
      <c r="H7" s="8">
        <f t="shared" si="0"/>
        <v>10450</v>
      </c>
      <c r="I7" s="8">
        <f t="shared" si="1"/>
        <v>41800</v>
      </c>
      <c r="J7" s="18" t="s">
        <v>33</v>
      </c>
      <c r="K7" s="10" t="s">
        <v>24</v>
      </c>
      <c r="L7" s="13" t="s">
        <v>25</v>
      </c>
    </row>
    <row r="8" spans="1:12" ht="46.5" customHeight="1">
      <c r="A8" s="4">
        <v>4</v>
      </c>
      <c r="B8" s="3" t="s">
        <v>16</v>
      </c>
      <c r="C8" s="3" t="s">
        <v>17</v>
      </c>
      <c r="D8" s="3">
        <v>6</v>
      </c>
      <c r="E8" s="3">
        <v>81</v>
      </c>
      <c r="F8" s="3">
        <v>522.6</v>
      </c>
      <c r="G8" s="8">
        <v>2613000</v>
      </c>
      <c r="H8" s="8">
        <f t="shared" si="0"/>
        <v>130650</v>
      </c>
      <c r="I8" s="8">
        <f t="shared" si="1"/>
        <v>522600</v>
      </c>
      <c r="J8" s="18" t="s">
        <v>34</v>
      </c>
      <c r="K8" s="12">
        <v>43714</v>
      </c>
      <c r="L8" s="13" t="s">
        <v>25</v>
      </c>
    </row>
    <row r="9" spans="1:12" ht="51">
      <c r="A9" s="14">
        <v>5</v>
      </c>
      <c r="B9" s="3" t="s">
        <v>0</v>
      </c>
      <c r="C9" s="15" t="s">
        <v>26</v>
      </c>
      <c r="D9" s="15">
        <v>8</v>
      </c>
      <c r="E9" s="15">
        <v>119</v>
      </c>
      <c r="F9" s="15">
        <v>68.5</v>
      </c>
      <c r="G9" s="8">
        <v>2263000</v>
      </c>
      <c r="H9" s="8">
        <f t="shared" si="0"/>
        <v>113150</v>
      </c>
      <c r="I9" s="8">
        <f t="shared" si="1"/>
        <v>452600</v>
      </c>
      <c r="J9" s="18" t="s">
        <v>35</v>
      </c>
      <c r="K9" s="3" t="s">
        <v>19</v>
      </c>
      <c r="L9" s="11"/>
    </row>
    <row r="10" spans="1:12" ht="51">
      <c r="A10" s="14">
        <v>6</v>
      </c>
      <c r="B10" s="3" t="s">
        <v>0</v>
      </c>
      <c r="C10" s="15" t="s">
        <v>26</v>
      </c>
      <c r="D10" s="15">
        <v>8</v>
      </c>
      <c r="E10" s="15">
        <v>124</v>
      </c>
      <c r="F10" s="15">
        <v>90.6</v>
      </c>
      <c r="G10" s="8">
        <v>2933000</v>
      </c>
      <c r="H10" s="8">
        <f t="shared" si="0"/>
        <v>146650</v>
      </c>
      <c r="I10" s="8">
        <f t="shared" si="1"/>
        <v>586600</v>
      </c>
      <c r="J10" s="18" t="s">
        <v>36</v>
      </c>
      <c r="K10" s="3" t="s">
        <v>19</v>
      </c>
      <c r="L10" s="11"/>
    </row>
    <row r="11" spans="1:12" ht="51">
      <c r="A11" s="14">
        <v>7</v>
      </c>
      <c r="B11" s="3" t="s">
        <v>0</v>
      </c>
      <c r="C11" s="15" t="s">
        <v>26</v>
      </c>
      <c r="D11" s="15">
        <v>8</v>
      </c>
      <c r="E11" s="15">
        <v>125</v>
      </c>
      <c r="F11" s="15">
        <v>50.4</v>
      </c>
      <c r="G11" s="8">
        <v>602000</v>
      </c>
      <c r="H11" s="8">
        <f t="shared" si="0"/>
        <v>30100</v>
      </c>
      <c r="I11" s="8">
        <f t="shared" si="1"/>
        <v>120400</v>
      </c>
      <c r="J11" s="18" t="s">
        <v>37</v>
      </c>
      <c r="K11" s="3" t="s">
        <v>19</v>
      </c>
      <c r="L11" s="11"/>
    </row>
    <row r="12" spans="1:12" ht="51">
      <c r="A12" s="14">
        <v>8</v>
      </c>
      <c r="B12" s="3" t="s">
        <v>0</v>
      </c>
      <c r="C12" s="3" t="s">
        <v>7</v>
      </c>
      <c r="D12" s="15">
        <v>231</v>
      </c>
      <c r="E12" s="15">
        <v>94</v>
      </c>
      <c r="F12" s="15">
        <v>112.2</v>
      </c>
      <c r="G12" s="8">
        <v>3850000</v>
      </c>
      <c r="H12" s="8">
        <f t="shared" si="0"/>
        <v>192500</v>
      </c>
      <c r="I12" s="8">
        <f t="shared" si="1"/>
        <v>770000</v>
      </c>
      <c r="J12" s="18" t="s">
        <v>38</v>
      </c>
      <c r="K12" s="3" t="s">
        <v>19</v>
      </c>
      <c r="L12" s="11"/>
    </row>
    <row r="13" spans="1:12" ht="51">
      <c r="A13" s="14">
        <v>9</v>
      </c>
      <c r="B13" s="3" t="s">
        <v>0</v>
      </c>
      <c r="C13" s="15" t="s">
        <v>27</v>
      </c>
      <c r="D13" s="15" t="s">
        <v>28</v>
      </c>
      <c r="E13" s="15">
        <v>60</v>
      </c>
      <c r="F13" s="15">
        <v>50.3</v>
      </c>
      <c r="G13" s="8">
        <v>2377000</v>
      </c>
      <c r="H13" s="8">
        <f t="shared" si="0"/>
        <v>118850</v>
      </c>
      <c r="I13" s="8">
        <f t="shared" si="1"/>
        <v>475400</v>
      </c>
      <c r="J13" s="18" t="s">
        <v>39</v>
      </c>
      <c r="K13" s="3" t="s">
        <v>19</v>
      </c>
      <c r="L13" s="11"/>
    </row>
    <row r="14" spans="1:12" ht="51">
      <c r="A14" s="14">
        <v>10</v>
      </c>
      <c r="B14" s="3" t="s">
        <v>0</v>
      </c>
      <c r="C14" s="15" t="s">
        <v>29</v>
      </c>
      <c r="D14" s="15">
        <v>211</v>
      </c>
      <c r="E14" s="15">
        <v>129</v>
      </c>
      <c r="F14" s="15">
        <v>156</v>
      </c>
      <c r="G14" s="8">
        <v>3771000</v>
      </c>
      <c r="H14" s="8">
        <f t="shared" si="0"/>
        <v>188550</v>
      </c>
      <c r="I14" s="8">
        <f t="shared" si="1"/>
        <v>754200</v>
      </c>
      <c r="J14" s="18" t="s">
        <v>40</v>
      </c>
      <c r="K14" s="3" t="s">
        <v>19</v>
      </c>
      <c r="L14" s="11"/>
    </row>
    <row r="15" ht="12.75">
      <c r="D15" s="16"/>
    </row>
  </sheetData>
  <sheetProtection/>
  <autoFilter ref="A4:I8"/>
  <mergeCells count="1">
    <mergeCell ref="K1:L1"/>
  </mergeCells>
  <printOptions/>
  <pageMargins left="0.3937007874015748" right="0.1968503937007874" top="0.3937007874015748" bottom="0.3937007874015748" header="0.5118110236220472" footer="0.5118110236220472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2019-09-12T07:18:05Z</cp:lastPrinted>
  <dcterms:created xsi:type="dcterms:W3CDTF">2018-11-21T08:52:31Z</dcterms:created>
  <dcterms:modified xsi:type="dcterms:W3CDTF">2019-09-12T07:46:42Z</dcterms:modified>
  <cp:category/>
  <cp:version/>
  <cp:contentType/>
  <cp:contentStatus/>
</cp:coreProperties>
</file>