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85" windowWidth="18855" windowHeight="12210"/>
  </bookViews>
  <sheets>
    <sheet name="Лист1" sheetId="2" r:id="rId1"/>
  </sheets>
  <definedNames>
    <definedName name="_xlnm.Print_Titles" localSheetId="0">Лист1!$1:$3</definedName>
  </definedNames>
  <calcPr calcId="114210" fullCalcOnLoad="1"/>
</workbook>
</file>

<file path=xl/calcChain.xml><?xml version="1.0" encoding="utf-8"?>
<calcChain xmlns="http://schemas.openxmlformats.org/spreadsheetml/2006/main">
  <c r="F5" i="2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4"/>
</calcChain>
</file>

<file path=xl/sharedStrings.xml><?xml version="1.0" encoding="utf-8"?>
<sst xmlns="http://schemas.openxmlformats.org/spreadsheetml/2006/main" count="128" uniqueCount="97">
  <si>
    <t>Распределение бюджетных ассигнований на 2017 год по разделам и подразделам классификации расходов бюджета города Орла</t>
  </si>
  <si>
    <t>Наименование</t>
  </si>
  <si>
    <t>РПр</t>
  </si>
  <si>
    <t>Пр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</si>
  <si>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</si>
  <si>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</si>
  <si>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</si>
  <si>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</si>
  <si>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</si>
  <si>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</si>
  <si>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</si>
  <si>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</si>
  <si>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</si>
  <si>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</si>
  <si>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</si>
  <si>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</si>
  <si>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</si>
  <si>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</si>
  <si>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</si>
  <si>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</si>
  <si>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</si>
  <si>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</si>
  <si>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</si>
  <si>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</si>
  <si>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</si>
  <si>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</si>
  <si>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</si>
  <si>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</si>
  <si>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</si>
  <si>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</si>
  <si>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</si>
  <si>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</si>
  <si>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</si>
  <si>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</si>
  <si>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</si>
  <si>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</si>
  <si>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</si>
  <si>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</si>
  <si>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</si>
  <si>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</si>
  <si>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</si>
  <si>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</si>
  <si>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</si>
  <si>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</si>
  <si>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</si>
  <si>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</si>
  <si>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</si>
  <si>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</si>
  <si>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</si>
  <si>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</si>
  <si>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</si>
  <si>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</si>
  <si>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</si>
  <si>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</si>
  <si>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</si>
  <si>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</si>
  <si>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</si>
  <si>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</si>
  <si>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</si>
  <si>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</si>
  <si>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</si>
  <si>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</si>
  <si>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</si>
  <si>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</si>
  <si>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</si>
  <si>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</si>
  <si>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</si>
  <si>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</si>
  <si>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</si>
  <si>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</si>
  <si>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</si>
  <si>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</si>
  <si>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</si>
  <si>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</si>
  <si>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</si>
  <si>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</si>
  <si>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</si>
  <si>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</si>
  <si>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</si>
  <si>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</si>
  <si>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</si>
  <si>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</si>
  <si>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</si>
  <si>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</si>
  <si>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</si>
  <si>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</si>
  <si>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</si>
  <si>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</si>
  <si>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</si>
  <si>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</si>
  <si>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</si>
  <si>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</si>
  <si>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</si>
  <si>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</si>
  <si>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тыс. руб.</t>
  </si>
  <si>
    <t>Утверждено на 2017  год</t>
  </si>
  <si>
    <t>Отчет 1 квартал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</si>
</sst>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"/>
    </font>
    <font>
      <sz val="10"/>
      <color indexed="8"/>
      <name val="Arial"/>
    </font>
    <font>
      <b/>
      <sz val="10"/>
      <name val="Arial Cyr"/>
      <charset val="204"/>
    </font>
    <font>
      <b/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4">
    <xf numFmtId="0" fontId="0" fillId="0" borderId="0"/>
    <xf numFmtId="0" fontId="1" fillId="0" borderId="0"/>
    <xf numFmtId="0" fontId="1" fillId="0" borderId="0"/>
    <xf numFmtId="164" fontId="5" fillId="0" borderId="5">
      <alignment horizontal="right" vertical="center"/>
    </xf>
    <xf numFmtId="164" fontId="5" fillId="0" borderId="5">
      <alignment horizontal="right" vertical="center" shrinkToFit="1"/>
    </xf>
    <xf numFmtId="164" fontId="6" fillId="0" borderId="0"/>
    <xf numFmtId="164" fontId="7" fillId="0" borderId="5">
      <alignment horizontal="right" vertical="center"/>
    </xf>
    <xf numFmtId="164" fontId="5" fillId="0" borderId="6">
      <alignment horizontal="right" vertical="center"/>
    </xf>
    <xf numFmtId="164" fontId="8" fillId="0" borderId="6">
      <alignment horizontal="right" vertical="center"/>
    </xf>
    <xf numFmtId="164" fontId="8" fillId="0" borderId="5">
      <alignment horizontal="right" vertical="center"/>
    </xf>
    <xf numFmtId="164" fontId="8" fillId="0" borderId="5">
      <alignment horizontal="right" vertical="center" shrinkToFit="1"/>
    </xf>
    <xf numFmtId="0" fontId="6" fillId="0" borderId="0"/>
    <xf numFmtId="0" fontId="6" fillId="0" borderId="0"/>
    <xf numFmtId="0" fontId="1" fillId="0" borderId="0"/>
    <xf numFmtId="0" fontId="8" fillId="2" borderId="0"/>
    <xf numFmtId="0" fontId="8" fillId="0" borderId="0">
      <alignment horizontal="right" vertical="center" wrapText="1"/>
    </xf>
    <xf numFmtId="49" fontId="5" fillId="0" borderId="0">
      <alignment horizontal="center" vertical="center" wrapText="1"/>
    </xf>
    <xf numFmtId="0" fontId="8" fillId="0" borderId="7">
      <alignment horizontal="right"/>
    </xf>
    <xf numFmtId="49" fontId="5" fillId="0" borderId="5">
      <alignment horizontal="center" vertical="center" wrapText="1"/>
    </xf>
    <xf numFmtId="0" fontId="5" fillId="0" borderId="5">
      <alignment horizontal="center" vertical="center"/>
    </xf>
    <xf numFmtId="49" fontId="5" fillId="0" borderId="5">
      <alignment horizontal="left" vertical="center" wrapText="1"/>
    </xf>
    <xf numFmtId="49" fontId="8" fillId="0" borderId="5">
      <alignment horizontal="left" vertical="center" wrapText="1"/>
    </xf>
    <xf numFmtId="0" fontId="8" fillId="0" borderId="0"/>
    <xf numFmtId="0" fontId="5" fillId="0" borderId="0">
      <alignment wrapText="1"/>
    </xf>
    <xf numFmtId="0" fontId="6" fillId="0" borderId="0"/>
    <xf numFmtId="49" fontId="5" fillId="0" borderId="5">
      <alignment horizontal="center" vertical="center" shrinkToFit="1"/>
    </xf>
    <xf numFmtId="49" fontId="8" fillId="0" borderId="5">
      <alignment horizontal="center" vertical="center"/>
    </xf>
    <xf numFmtId="0" fontId="8" fillId="0" borderId="0"/>
    <xf numFmtId="0" fontId="5" fillId="0" borderId="6">
      <alignment horizontal="center"/>
    </xf>
    <xf numFmtId="0" fontId="8" fillId="0" borderId="6"/>
    <xf numFmtId="0" fontId="8" fillId="0" borderId="5"/>
    <xf numFmtId="49" fontId="8" fillId="0" borderId="5">
      <alignment horizontal="center" vertical="center" shrinkToFit="1"/>
    </xf>
    <xf numFmtId="49" fontId="5" fillId="0" borderId="6">
      <alignment horizontal="center" vertical="center" wrapText="1"/>
    </xf>
    <xf numFmtId="4" fontId="5" fillId="0" borderId="5">
      <alignment horizontal="right" vertical="center"/>
    </xf>
    <xf numFmtId="4" fontId="8" fillId="2" borderId="0"/>
    <xf numFmtId="4" fontId="5" fillId="0" borderId="6">
      <alignment horizontal="right" vertical="center"/>
    </xf>
    <xf numFmtId="4" fontId="8" fillId="0" borderId="6">
      <alignment horizontal="right" vertical="center"/>
    </xf>
    <xf numFmtId="0" fontId="7" fillId="0" borderId="5">
      <alignment horizontal="center" vertical="center" wrapText="1"/>
    </xf>
    <xf numFmtId="4" fontId="7" fillId="0" borderId="5">
      <alignment horizontal="right" vertical="center"/>
    </xf>
    <xf numFmtId="4" fontId="8" fillId="0" borderId="5">
      <alignment horizontal="right" vertical="center"/>
    </xf>
    <xf numFmtId="4" fontId="5" fillId="0" borderId="5">
      <alignment horizontal="right" vertical="center" shrinkToFit="1"/>
    </xf>
    <xf numFmtId="4" fontId="8" fillId="0" borderId="5">
      <alignment horizontal="right" vertical="center" shrinkToFit="1"/>
    </xf>
    <xf numFmtId="0" fontId="6" fillId="0" borderId="0"/>
    <xf numFmtId="4" fontId="6" fillId="0" borderId="0"/>
  </cellStyleXfs>
  <cellXfs count="27">
    <xf numFmtId="0" fontId="0" fillId="0" borderId="0" xfId="0"/>
    <xf numFmtId="0" fontId="0" fillId="0" borderId="0" xfId="0" applyProtection="1">
      <protection locked="0"/>
    </xf>
    <xf numFmtId="0" fontId="6" fillId="0" borderId="0" xfId="42" applyNumberFormat="1" applyProtection="1"/>
    <xf numFmtId="0" fontId="5" fillId="0" borderId="5" xfId="19" applyNumberFormat="1" applyProtection="1">
      <alignment horizontal="center" vertical="center"/>
    </xf>
    <xf numFmtId="0" fontId="5" fillId="0" borderId="6" xfId="28" applyNumberFormat="1" applyProtection="1">
      <alignment horizontal="center"/>
    </xf>
    <xf numFmtId="164" fontId="5" fillId="0" borderId="5" xfId="3" applyNumberFormat="1" applyProtection="1">
      <alignment horizontal="right" vertical="center"/>
    </xf>
    <xf numFmtId="164" fontId="6" fillId="0" borderId="0" xfId="5" applyNumberFormat="1" applyProtection="1"/>
    <xf numFmtId="0" fontId="8" fillId="0" borderId="6" xfId="29" applyNumberFormat="1" applyProtection="1"/>
    <xf numFmtId="164" fontId="7" fillId="0" borderId="5" xfId="6" applyNumberFormat="1" applyProtection="1">
      <alignment horizontal="right" vertical="center"/>
    </xf>
    <xf numFmtId="49" fontId="5" fillId="0" borderId="5" xfId="20" applyNumberFormat="1" applyProtection="1">
      <alignment horizontal="left" vertical="center" wrapText="1"/>
    </xf>
    <xf numFmtId="49" fontId="5" fillId="0" borderId="5" xfId="25" applyNumberFormat="1" applyProtection="1">
      <alignment horizontal="center" vertical="center" shrinkToFit="1"/>
    </xf>
    <xf numFmtId="0" fontId="8" fillId="0" borderId="5" xfId="30" applyNumberFormat="1" applyProtection="1"/>
    <xf numFmtId="164" fontId="5" fillId="0" borderId="6" xfId="7" applyNumberFormat="1" applyProtection="1">
      <alignment horizontal="right" vertical="center"/>
    </xf>
    <xf numFmtId="49" fontId="8" fillId="0" borderId="5" xfId="21" applyNumberFormat="1" applyProtection="1">
      <alignment horizontal="left" vertical="center" wrapText="1"/>
    </xf>
    <xf numFmtId="49" fontId="8" fillId="0" borderId="5" xfId="26" applyNumberFormat="1" applyProtection="1">
      <alignment horizontal="center" vertical="center"/>
    </xf>
    <xf numFmtId="49" fontId="8" fillId="0" borderId="5" xfId="31" applyNumberFormat="1" applyProtection="1">
      <alignment horizontal="center" vertical="center" shrinkToFit="1"/>
    </xf>
    <xf numFmtId="164" fontId="8" fillId="0" borderId="6" xfId="8" applyNumberFormat="1" applyProtection="1">
      <alignment horizontal="right" vertical="center"/>
    </xf>
    <xf numFmtId="164" fontId="8" fillId="0" borderId="5" xfId="9" applyNumberFormat="1" applyProtection="1">
      <alignment horizontal="right" vertical="center"/>
    </xf>
    <xf numFmtId="0" fontId="8" fillId="0" borderId="0" xfId="22" applyNumberFormat="1" applyProtection="1"/>
    <xf numFmtId="49" fontId="2" fillId="0" borderId="5" xfId="18" applyNumberFormat="1" applyFont="1" applyProtection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49" fontId="5" fillId="0" borderId="0" xfId="16" applyNumberFormat="1" applyBorder="1" applyProtection="1">
      <alignment horizontal="center" vertical="center" wrapText="1"/>
    </xf>
    <xf numFmtId="49" fontId="5" fillId="0" borderId="0" xfId="16" applyBorder="1" applyProtection="1">
      <alignment horizontal="center" vertical="center" wrapText="1"/>
      <protection locked="0"/>
    </xf>
    <xf numFmtId="0" fontId="3" fillId="0" borderId="2" xfId="17" applyNumberFormat="1" applyFont="1" applyBorder="1" applyProtection="1">
      <alignment horizontal="right"/>
    </xf>
    <xf numFmtId="0" fontId="8" fillId="0" borderId="2" xfId="17" applyBorder="1" applyProtection="1">
      <alignment horizontal="right"/>
      <protection locked="0"/>
    </xf>
  </cellXfs>
  <cellStyles count="44">
    <cellStyle name="br" xfId="1"/>
    <cellStyle name="col" xfId="2"/>
    <cellStyle name="st35" xfId="3"/>
    <cellStyle name="st36" xfId="4"/>
    <cellStyle name="st37" xfId="5"/>
    <cellStyle name="st38" xfId="6"/>
    <cellStyle name="st39" xfId="7"/>
    <cellStyle name="st40" xfId="8"/>
    <cellStyle name="st41" xfId="9"/>
    <cellStyle name="st42" xfId="10"/>
    <cellStyle name="style0" xfId="11"/>
    <cellStyle name="td" xfId="12"/>
    <cellStyle name="tr" xfId="13"/>
    <cellStyle name="xl21" xfId="14"/>
    <cellStyle name="xl22" xfId="15"/>
    <cellStyle name="xl23" xfId="16"/>
    <cellStyle name="xl24" xfId="17"/>
    <cellStyle name="xl25" xfId="18"/>
    <cellStyle name="xl26" xfId="19"/>
    <cellStyle name="xl27" xfId="20"/>
    <cellStyle name="xl28" xfId="21"/>
    <cellStyle name="xl29" xfId="22"/>
    <cellStyle name="xl30" xfId="23"/>
    <cellStyle name="xl31" xfId="24"/>
    <cellStyle name="xl32" xfId="25"/>
    <cellStyle name="xl33" xfId="26"/>
    <cellStyle name="xl34" xfId="27"/>
    <cellStyle name="xl35" xfId="28"/>
    <cellStyle name="xl36" xfId="29"/>
    <cellStyle name="xl37" xfId="30"/>
    <cellStyle name="xl38" xfId="31"/>
    <cellStyle name="xl39" xfId="32"/>
    <cellStyle name="xl40" xfId="33"/>
    <cellStyle name="xl41" xfId="34"/>
    <cellStyle name="xl42" xfId="35"/>
    <cellStyle name="xl43" xfId="36"/>
    <cellStyle name="xl44" xfId="37"/>
    <cellStyle name="xl45" xfId="38"/>
    <cellStyle name="xl46" xfId="39"/>
    <cellStyle name="xl47" xfId="40"/>
    <cellStyle name="xl48" xfId="41"/>
    <cellStyle name="xl49" xfId="42"/>
    <cellStyle name="xl50" xfId="4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tabSelected="1" zoomScaleNormal="100" workbookViewId="0">
      <pane ySplit="3" topLeftCell="A4" activePane="bottomLeft" state="frozen"/>
      <selection pane="bottomLeft" activeCell="A51" sqref="A51:IV51"/>
    </sheetView>
  </sheetViews>
  <sheetFormatPr defaultRowHeight="15"/>
  <cols>
    <col min="1" max="1" width="69.28515625" style="1" customWidth="1"/>
    <col min="2" max="3" width="7.42578125" style="1" customWidth="1"/>
    <col min="4" max="6" width="16.7109375" style="1" customWidth="1"/>
    <col min="7" max="16384" width="9.140625" style="1"/>
  </cols>
  <sheetData>
    <row r="1" spans="1:7" ht="44.25" customHeight="1">
      <c r="A1" s="23" t="s">
        <v>0</v>
      </c>
      <c r="B1" s="24"/>
      <c r="C1" s="24"/>
      <c r="D1" s="24"/>
      <c r="E1" s="24"/>
      <c r="F1" s="24"/>
      <c r="G1" s="2"/>
    </row>
    <row r="2" spans="1:7" ht="16.5" customHeight="1">
      <c r="A2" s="25" t="s">
        <v>94</v>
      </c>
      <c r="B2" s="26"/>
      <c r="C2" s="26"/>
      <c r="D2" s="26"/>
      <c r="E2" s="26"/>
      <c r="F2" s="26"/>
      <c r="G2" s="2"/>
    </row>
    <row r="3" spans="1:7" ht="58.5" customHeight="1">
      <c r="A3" s="19" t="s">
        <v>1</v>
      </c>
      <c r="B3" s="19" t="s">
        <v>2</v>
      </c>
      <c r="C3" s="19" t="s">
        <v>3</v>
      </c>
      <c r="D3" s="20" t="s">
        <v>95</v>
      </c>
      <c r="E3" s="21" t="s">
        <v>96</v>
      </c>
      <c r="F3" s="22" t="s">
        <v>4</v>
      </c>
      <c r="G3" s="2"/>
    </row>
    <row r="4" spans="1:7" ht="18.75" customHeight="1">
      <c r="A4" s="3" t="s">
        <v>5</v>
      </c>
      <c r="B4" s="3"/>
      <c r="C4" s="4"/>
      <c r="D4" s="5">
        <v>4460001.1728999997</v>
      </c>
      <c r="E4" s="5">
        <v>1026917.3041</v>
      </c>
      <c r="F4" s="5">
        <f>E4/D4*100</f>
        <v>23.025045606260989</v>
      </c>
      <c r="G4" s="6"/>
    </row>
    <row r="5" spans="1:7" ht="18.75" customHeight="1">
      <c r="A5" s="3" t="s">
        <v>6</v>
      </c>
      <c r="B5" s="3">
        <v>1</v>
      </c>
      <c r="C5" s="7"/>
      <c r="D5" s="5">
        <v>2792145.0002000001</v>
      </c>
      <c r="E5" s="8">
        <v>539254.32539999997</v>
      </c>
      <c r="F5" s="5">
        <f t="shared" ref="F5:F49" si="0">E5/D5*100</f>
        <v>19.313263650755008</v>
      </c>
      <c r="G5" s="6"/>
    </row>
    <row r="6" spans="1:7" ht="18.75" customHeight="1">
      <c r="A6" s="3" t="s">
        <v>7</v>
      </c>
      <c r="B6" s="3">
        <v>2</v>
      </c>
      <c r="C6" s="7"/>
      <c r="D6" s="5">
        <v>1667856.1727</v>
      </c>
      <c r="E6" s="8">
        <v>487662.97869999998</v>
      </c>
      <c r="F6" s="5">
        <f t="shared" si="0"/>
        <v>29.238910805513246</v>
      </c>
      <c r="G6" s="6"/>
    </row>
    <row r="7" spans="1:7" ht="15" customHeight="1">
      <c r="A7" s="9" t="s">
        <v>8</v>
      </c>
      <c r="B7" s="10" t="s">
        <v>9</v>
      </c>
      <c r="C7" s="11"/>
      <c r="D7" s="12">
        <v>512121.27490000002</v>
      </c>
      <c r="E7" s="5">
        <v>85843.096099999995</v>
      </c>
      <c r="F7" s="5">
        <f t="shared" si="0"/>
        <v>16.762259313824103</v>
      </c>
      <c r="G7" s="6"/>
    </row>
    <row r="8" spans="1:7" ht="42.75" customHeight="1">
      <c r="A8" s="13" t="s">
        <v>10</v>
      </c>
      <c r="B8" s="14" t="s">
        <v>9</v>
      </c>
      <c r="C8" s="15" t="s">
        <v>11</v>
      </c>
      <c r="D8" s="16">
        <v>37553</v>
      </c>
      <c r="E8" s="17">
        <v>7274.2353999999996</v>
      </c>
      <c r="F8" s="5">
        <f t="shared" si="0"/>
        <v>19.370583974649161</v>
      </c>
      <c r="G8" s="6"/>
    </row>
    <row r="9" spans="1:7" ht="42.75" customHeight="1">
      <c r="A9" s="13" t="s">
        <v>12</v>
      </c>
      <c r="B9" s="14" t="s">
        <v>9</v>
      </c>
      <c r="C9" s="15" t="s">
        <v>13</v>
      </c>
      <c r="D9" s="16">
        <v>128932.9999</v>
      </c>
      <c r="E9" s="17">
        <v>30160.7291</v>
      </c>
      <c r="F9" s="5">
        <f t="shared" si="0"/>
        <v>23.392559797253274</v>
      </c>
      <c r="G9" s="6"/>
    </row>
    <row r="10" spans="1:7" ht="28.5" customHeight="1">
      <c r="A10" s="13" t="s">
        <v>14</v>
      </c>
      <c r="B10" s="14" t="s">
        <v>9</v>
      </c>
      <c r="C10" s="15" t="s">
        <v>15</v>
      </c>
      <c r="D10" s="16">
        <v>33534</v>
      </c>
      <c r="E10" s="17">
        <v>7514.8468999999996</v>
      </c>
      <c r="F10" s="5">
        <f t="shared" si="0"/>
        <v>22.409634699111347</v>
      </c>
      <c r="G10" s="6"/>
    </row>
    <row r="11" spans="1:7" ht="15" customHeight="1">
      <c r="A11" s="13" t="s">
        <v>16</v>
      </c>
      <c r="B11" s="14" t="s">
        <v>9</v>
      </c>
      <c r="C11" s="15" t="s">
        <v>17</v>
      </c>
      <c r="D11" s="16">
        <v>3757</v>
      </c>
      <c r="E11" s="17">
        <v>632.33429999999998</v>
      </c>
      <c r="F11" s="5">
        <f t="shared" si="0"/>
        <v>16.830830449826991</v>
      </c>
      <c r="G11" s="6"/>
    </row>
    <row r="12" spans="1:7" ht="15" customHeight="1">
      <c r="A12" s="13" t="s">
        <v>18</v>
      </c>
      <c r="B12" s="14" t="s">
        <v>9</v>
      </c>
      <c r="C12" s="15" t="s">
        <v>19</v>
      </c>
      <c r="D12" s="16">
        <v>4920</v>
      </c>
      <c r="E12" s="17">
        <v>0</v>
      </c>
      <c r="F12" s="5">
        <f t="shared" si="0"/>
        <v>0</v>
      </c>
      <c r="G12" s="6"/>
    </row>
    <row r="13" spans="1:7" ht="15" customHeight="1">
      <c r="A13" s="13" t="s">
        <v>20</v>
      </c>
      <c r="B13" s="14" t="s">
        <v>9</v>
      </c>
      <c r="C13" s="15" t="s">
        <v>21</v>
      </c>
      <c r="D13" s="16">
        <v>303424.27500000002</v>
      </c>
      <c r="E13" s="17">
        <v>40260.950400000002</v>
      </c>
      <c r="F13" s="5">
        <f t="shared" si="0"/>
        <v>13.268862684107921</v>
      </c>
      <c r="G13" s="6"/>
    </row>
    <row r="14" spans="1:7" ht="15" customHeight="1">
      <c r="A14" s="9" t="s">
        <v>22</v>
      </c>
      <c r="B14" s="10" t="s">
        <v>23</v>
      </c>
      <c r="C14" s="11"/>
      <c r="D14" s="12">
        <v>220</v>
      </c>
      <c r="E14" s="5">
        <v>72.198800000000006</v>
      </c>
      <c r="F14" s="5">
        <f t="shared" si="0"/>
        <v>32.817636363636367</v>
      </c>
      <c r="G14" s="6"/>
    </row>
    <row r="15" spans="1:7" ht="15" customHeight="1">
      <c r="A15" s="13" t="s">
        <v>24</v>
      </c>
      <c r="B15" s="14" t="s">
        <v>23</v>
      </c>
      <c r="C15" s="15" t="s">
        <v>25</v>
      </c>
      <c r="D15" s="16">
        <v>220</v>
      </c>
      <c r="E15" s="17">
        <v>72.198800000000006</v>
      </c>
      <c r="F15" s="5">
        <f t="shared" si="0"/>
        <v>32.817636363636367</v>
      </c>
      <c r="G15" s="6"/>
    </row>
    <row r="16" spans="1:7" ht="28.5" customHeight="1">
      <c r="A16" s="9" t="s">
        <v>26</v>
      </c>
      <c r="B16" s="10" t="s">
        <v>27</v>
      </c>
      <c r="C16" s="11"/>
      <c r="D16" s="12">
        <v>222</v>
      </c>
      <c r="E16" s="5">
        <v>109.2817</v>
      </c>
      <c r="F16" s="5">
        <f t="shared" si="0"/>
        <v>49.225990990990994</v>
      </c>
      <c r="G16" s="6"/>
    </row>
    <row r="17" spans="1:7" ht="28.5" customHeight="1">
      <c r="A17" s="13" t="s">
        <v>28</v>
      </c>
      <c r="B17" s="14" t="s">
        <v>27</v>
      </c>
      <c r="C17" s="15" t="s">
        <v>29</v>
      </c>
      <c r="D17" s="16">
        <v>222</v>
      </c>
      <c r="E17" s="17">
        <v>109.2817</v>
      </c>
      <c r="F17" s="5">
        <f t="shared" si="0"/>
        <v>49.225990990990994</v>
      </c>
      <c r="G17" s="6"/>
    </row>
    <row r="18" spans="1:7" ht="15" customHeight="1">
      <c r="A18" s="9" t="s">
        <v>30</v>
      </c>
      <c r="B18" s="10" t="s">
        <v>31</v>
      </c>
      <c r="C18" s="11"/>
      <c r="D18" s="12">
        <v>263156.4755</v>
      </c>
      <c r="E18" s="5">
        <v>97411.551399999997</v>
      </c>
      <c r="F18" s="5">
        <f t="shared" si="0"/>
        <v>37.01658916616703</v>
      </c>
      <c r="G18" s="6"/>
    </row>
    <row r="19" spans="1:7" ht="15" customHeight="1">
      <c r="A19" s="13" t="s">
        <v>32</v>
      </c>
      <c r="B19" s="14" t="s">
        <v>31</v>
      </c>
      <c r="C19" s="15" t="s">
        <v>33</v>
      </c>
      <c r="D19" s="16">
        <v>56732</v>
      </c>
      <c r="E19" s="17">
        <v>9169.5442999999996</v>
      </c>
      <c r="F19" s="5">
        <f t="shared" si="0"/>
        <v>16.162913875766762</v>
      </c>
      <c r="G19" s="6"/>
    </row>
    <row r="20" spans="1:7" ht="15" customHeight="1">
      <c r="A20" s="13" t="s">
        <v>34</v>
      </c>
      <c r="B20" s="14" t="s">
        <v>31</v>
      </c>
      <c r="C20" s="15" t="s">
        <v>35</v>
      </c>
      <c r="D20" s="16">
        <v>204228.4755</v>
      </c>
      <c r="E20" s="17">
        <v>88208.007100000003</v>
      </c>
      <c r="F20" s="5">
        <f t="shared" si="0"/>
        <v>43.190846371469881</v>
      </c>
      <c r="G20" s="6"/>
    </row>
    <row r="21" spans="1:7" ht="15" customHeight="1">
      <c r="A21" s="13" t="s">
        <v>36</v>
      </c>
      <c r="B21" s="14" t="s">
        <v>31</v>
      </c>
      <c r="C21" s="15" t="s">
        <v>37</v>
      </c>
      <c r="D21" s="16">
        <v>2196</v>
      </c>
      <c r="E21" s="17">
        <v>34</v>
      </c>
      <c r="F21" s="5">
        <f t="shared" si="0"/>
        <v>1.5482695810564664</v>
      </c>
      <c r="G21" s="6"/>
    </row>
    <row r="22" spans="1:7" ht="15" customHeight="1">
      <c r="A22" s="9" t="s">
        <v>38</v>
      </c>
      <c r="B22" s="10" t="s">
        <v>39</v>
      </c>
      <c r="C22" s="11"/>
      <c r="D22" s="12">
        <v>319570.32199999999</v>
      </c>
      <c r="E22" s="5">
        <v>57595.132799999999</v>
      </c>
      <c r="F22" s="5">
        <f t="shared" si="0"/>
        <v>18.022678839369821</v>
      </c>
      <c r="G22" s="6"/>
    </row>
    <row r="23" spans="1:7" ht="15" customHeight="1">
      <c r="A23" s="13" t="s">
        <v>40</v>
      </c>
      <c r="B23" s="14" t="s">
        <v>39</v>
      </c>
      <c r="C23" s="15" t="s">
        <v>41</v>
      </c>
      <c r="D23" s="16">
        <v>100008.99739999999</v>
      </c>
      <c r="E23" s="17">
        <v>17714.1734</v>
      </c>
      <c r="F23" s="5">
        <f t="shared" si="0"/>
        <v>17.712579728351521</v>
      </c>
      <c r="G23" s="6"/>
    </row>
    <row r="24" spans="1:7" ht="15" customHeight="1">
      <c r="A24" s="13" t="s">
        <v>42</v>
      </c>
      <c r="B24" s="14" t="s">
        <v>39</v>
      </c>
      <c r="C24" s="15" t="s">
        <v>43</v>
      </c>
      <c r="D24" s="16">
        <v>9150</v>
      </c>
      <c r="E24" s="17">
        <v>0</v>
      </c>
      <c r="F24" s="5">
        <f t="shared" si="0"/>
        <v>0</v>
      </c>
      <c r="G24" s="6"/>
    </row>
    <row r="25" spans="1:7" ht="15" customHeight="1">
      <c r="A25" s="13" t="s">
        <v>44</v>
      </c>
      <c r="B25" s="14" t="s">
        <v>39</v>
      </c>
      <c r="C25" s="15" t="s">
        <v>45</v>
      </c>
      <c r="D25" s="16">
        <v>130943.32460000001</v>
      </c>
      <c r="E25" s="17">
        <v>25132.4005</v>
      </c>
      <c r="F25" s="5">
        <f t="shared" si="0"/>
        <v>19.193342292761674</v>
      </c>
      <c r="G25" s="6"/>
    </row>
    <row r="26" spans="1:7" ht="15" customHeight="1">
      <c r="A26" s="13" t="s">
        <v>46</v>
      </c>
      <c r="B26" s="14" t="s">
        <v>39</v>
      </c>
      <c r="C26" s="15" t="s">
        <v>47</v>
      </c>
      <c r="D26" s="16">
        <v>79468</v>
      </c>
      <c r="E26" s="17">
        <v>14748.5589</v>
      </c>
      <c r="F26" s="5">
        <f t="shared" si="0"/>
        <v>18.55911675139679</v>
      </c>
      <c r="G26" s="6"/>
    </row>
    <row r="27" spans="1:7" ht="15" customHeight="1">
      <c r="A27" s="9" t="s">
        <v>48</v>
      </c>
      <c r="B27" s="10" t="s">
        <v>49</v>
      </c>
      <c r="C27" s="11"/>
      <c r="D27" s="12">
        <v>2122</v>
      </c>
      <c r="E27" s="5">
        <v>470</v>
      </c>
      <c r="F27" s="5">
        <f t="shared" si="0"/>
        <v>22.148916116870875</v>
      </c>
      <c r="G27" s="6"/>
    </row>
    <row r="28" spans="1:7" ht="15" customHeight="1">
      <c r="A28" s="13" t="s">
        <v>50</v>
      </c>
      <c r="B28" s="14" t="s">
        <v>49</v>
      </c>
      <c r="C28" s="15" t="s">
        <v>51</v>
      </c>
      <c r="D28" s="16">
        <v>2122</v>
      </c>
      <c r="E28" s="17">
        <v>470</v>
      </c>
      <c r="F28" s="5">
        <f t="shared" si="0"/>
        <v>22.148916116870875</v>
      </c>
      <c r="G28" s="6"/>
    </row>
    <row r="29" spans="1:7" ht="15" customHeight="1">
      <c r="A29" s="9" t="s">
        <v>52</v>
      </c>
      <c r="B29" s="10" t="s">
        <v>53</v>
      </c>
      <c r="C29" s="11"/>
      <c r="D29" s="12">
        <v>2740853.3004999999</v>
      </c>
      <c r="E29" s="5">
        <v>667318.92359999998</v>
      </c>
      <c r="F29" s="5">
        <f t="shared" si="0"/>
        <v>24.347122973647089</v>
      </c>
      <c r="G29" s="6"/>
    </row>
    <row r="30" spans="1:7" ht="15" customHeight="1">
      <c r="A30" s="13" t="s">
        <v>54</v>
      </c>
      <c r="B30" s="14" t="s">
        <v>53</v>
      </c>
      <c r="C30" s="15" t="s">
        <v>55</v>
      </c>
      <c r="D30" s="16">
        <v>1139110.6592999999</v>
      </c>
      <c r="E30" s="17">
        <v>278237.30080000003</v>
      </c>
      <c r="F30" s="5">
        <f t="shared" si="0"/>
        <v>24.425835938624338</v>
      </c>
      <c r="G30" s="6"/>
    </row>
    <row r="31" spans="1:7" ht="15" customHeight="1">
      <c r="A31" s="13" t="s">
        <v>56</v>
      </c>
      <c r="B31" s="14" t="s">
        <v>53</v>
      </c>
      <c r="C31" s="15" t="s">
        <v>57</v>
      </c>
      <c r="D31" s="16">
        <v>1099004.2149</v>
      </c>
      <c r="E31" s="17">
        <v>291328.01069999998</v>
      </c>
      <c r="F31" s="5">
        <f t="shared" si="0"/>
        <v>26.508361546776083</v>
      </c>
      <c r="G31" s="6"/>
    </row>
    <row r="32" spans="1:7" ht="15" customHeight="1">
      <c r="A32" s="13" t="s">
        <v>58</v>
      </c>
      <c r="B32" s="14" t="s">
        <v>53</v>
      </c>
      <c r="C32" s="15" t="s">
        <v>59</v>
      </c>
      <c r="D32" s="16">
        <v>391060.74129999999</v>
      </c>
      <c r="E32" s="17">
        <v>78360.357900000003</v>
      </c>
      <c r="F32" s="5">
        <f t="shared" si="0"/>
        <v>20.037899391155275</v>
      </c>
      <c r="G32" s="6"/>
    </row>
    <row r="33" spans="1:7" ht="15" customHeight="1">
      <c r="A33" s="13" t="s">
        <v>60</v>
      </c>
      <c r="B33" s="14" t="s">
        <v>53</v>
      </c>
      <c r="C33" s="15" t="s">
        <v>61</v>
      </c>
      <c r="D33" s="16">
        <v>12968</v>
      </c>
      <c r="E33" s="17">
        <v>1005.6546</v>
      </c>
      <c r="F33" s="5">
        <f t="shared" si="0"/>
        <v>7.754893584207279</v>
      </c>
      <c r="G33" s="6"/>
    </row>
    <row r="34" spans="1:7" ht="15" customHeight="1">
      <c r="A34" s="13" t="s">
        <v>62</v>
      </c>
      <c r="B34" s="14" t="s">
        <v>53</v>
      </c>
      <c r="C34" s="15" t="s">
        <v>63</v>
      </c>
      <c r="D34" s="16">
        <v>98709.684999999998</v>
      </c>
      <c r="E34" s="17">
        <v>18387.599600000001</v>
      </c>
      <c r="F34" s="5">
        <f t="shared" si="0"/>
        <v>18.627958948506425</v>
      </c>
      <c r="G34" s="6"/>
    </row>
    <row r="35" spans="1:7" ht="15" customHeight="1">
      <c r="A35" s="9" t="s">
        <v>64</v>
      </c>
      <c r="B35" s="10" t="s">
        <v>65</v>
      </c>
      <c r="C35" s="11"/>
      <c r="D35" s="12">
        <v>176457</v>
      </c>
      <c r="E35" s="5">
        <v>32327.5363</v>
      </c>
      <c r="F35" s="5">
        <f t="shared" si="0"/>
        <v>18.320347903455232</v>
      </c>
      <c r="G35" s="6"/>
    </row>
    <row r="36" spans="1:7" ht="15" customHeight="1">
      <c r="A36" s="13" t="s">
        <v>66</v>
      </c>
      <c r="B36" s="14" t="s">
        <v>65</v>
      </c>
      <c r="C36" s="15" t="s">
        <v>67</v>
      </c>
      <c r="D36" s="16">
        <v>147222</v>
      </c>
      <c r="E36" s="17">
        <v>26698.823199999999</v>
      </c>
      <c r="F36" s="5">
        <f t="shared" si="0"/>
        <v>18.13507709445599</v>
      </c>
      <c r="G36" s="6"/>
    </row>
    <row r="37" spans="1:7" ht="15" customHeight="1">
      <c r="A37" s="13" t="s">
        <v>68</v>
      </c>
      <c r="B37" s="14" t="s">
        <v>65</v>
      </c>
      <c r="C37" s="15" t="s">
        <v>69</v>
      </c>
      <c r="D37" s="16">
        <v>29235</v>
      </c>
      <c r="E37" s="17">
        <v>5628.7130999999999</v>
      </c>
      <c r="F37" s="5">
        <f t="shared" si="0"/>
        <v>19.253337095946641</v>
      </c>
      <c r="G37" s="6"/>
    </row>
    <row r="38" spans="1:7" ht="15" customHeight="1">
      <c r="A38" s="9" t="s">
        <v>70</v>
      </c>
      <c r="B38" s="10" t="s">
        <v>71</v>
      </c>
      <c r="C38" s="11"/>
      <c r="D38" s="12">
        <v>258178.8</v>
      </c>
      <c r="E38" s="5">
        <v>41589.172599999998</v>
      </c>
      <c r="F38" s="5">
        <f t="shared" si="0"/>
        <v>16.108670657699236</v>
      </c>
      <c r="G38" s="6"/>
    </row>
    <row r="39" spans="1:7" ht="15" customHeight="1">
      <c r="A39" s="13" t="s">
        <v>72</v>
      </c>
      <c r="B39" s="14" t="s">
        <v>71</v>
      </c>
      <c r="C39" s="15" t="s">
        <v>73</v>
      </c>
      <c r="D39" s="16">
        <v>25987</v>
      </c>
      <c r="E39" s="17">
        <v>6913.6886999999997</v>
      </c>
      <c r="F39" s="5">
        <f t="shared" si="0"/>
        <v>26.604412590910837</v>
      </c>
      <c r="G39" s="6"/>
    </row>
    <row r="40" spans="1:7" ht="15" customHeight="1">
      <c r="A40" s="13" t="s">
        <v>74</v>
      </c>
      <c r="B40" s="14" t="s">
        <v>71</v>
      </c>
      <c r="C40" s="15" t="s">
        <v>75</v>
      </c>
      <c r="D40" s="16">
        <v>50940.9</v>
      </c>
      <c r="E40" s="17">
        <v>7705.7817999999997</v>
      </c>
      <c r="F40" s="5">
        <f t="shared" si="0"/>
        <v>15.126905492443202</v>
      </c>
      <c r="G40" s="6"/>
    </row>
    <row r="41" spans="1:7" ht="15" customHeight="1">
      <c r="A41" s="13" t="s">
        <v>76</v>
      </c>
      <c r="B41" s="14" t="s">
        <v>71</v>
      </c>
      <c r="C41" s="15" t="s">
        <v>77</v>
      </c>
      <c r="D41" s="16">
        <v>157401.20000000001</v>
      </c>
      <c r="E41" s="17">
        <v>21610.743699999999</v>
      </c>
      <c r="F41" s="5">
        <f t="shared" si="0"/>
        <v>13.729719786126152</v>
      </c>
      <c r="G41" s="6"/>
    </row>
    <row r="42" spans="1:7" ht="15" customHeight="1">
      <c r="A42" s="13" t="s">
        <v>78</v>
      </c>
      <c r="B42" s="14" t="s">
        <v>71</v>
      </c>
      <c r="C42" s="15" t="s">
        <v>79</v>
      </c>
      <c r="D42" s="16">
        <v>23849.7</v>
      </c>
      <c r="E42" s="17">
        <v>5358.9584000000004</v>
      </c>
      <c r="F42" s="5">
        <f t="shared" si="0"/>
        <v>22.469709891529035</v>
      </c>
      <c r="G42" s="6"/>
    </row>
    <row r="43" spans="1:7" ht="15" customHeight="1">
      <c r="A43" s="9" t="s">
        <v>80</v>
      </c>
      <c r="B43" s="10" t="s">
        <v>81</v>
      </c>
      <c r="C43" s="11"/>
      <c r="D43" s="12">
        <v>6000</v>
      </c>
      <c r="E43" s="5">
        <v>500.32670000000002</v>
      </c>
      <c r="F43" s="5">
        <f t="shared" si="0"/>
        <v>8.3387783333333338</v>
      </c>
      <c r="G43" s="6"/>
    </row>
    <row r="44" spans="1:7" ht="15" customHeight="1">
      <c r="A44" s="13" t="s">
        <v>82</v>
      </c>
      <c r="B44" s="14" t="s">
        <v>81</v>
      </c>
      <c r="C44" s="15" t="s">
        <v>83</v>
      </c>
      <c r="D44" s="16">
        <v>2000</v>
      </c>
      <c r="E44" s="17">
        <v>0</v>
      </c>
      <c r="F44" s="5">
        <f t="shared" si="0"/>
        <v>0</v>
      </c>
      <c r="G44" s="6"/>
    </row>
    <row r="45" spans="1:7" ht="15" customHeight="1">
      <c r="A45" s="13" t="s">
        <v>84</v>
      </c>
      <c r="B45" s="14" t="s">
        <v>81</v>
      </c>
      <c r="C45" s="15" t="s">
        <v>85</v>
      </c>
      <c r="D45" s="16">
        <v>4000</v>
      </c>
      <c r="E45" s="17">
        <v>500.32670000000002</v>
      </c>
      <c r="F45" s="5">
        <f t="shared" si="0"/>
        <v>12.508167500000001</v>
      </c>
      <c r="G45" s="6"/>
    </row>
    <row r="46" spans="1:7" ht="15" customHeight="1">
      <c r="A46" s="9" t="s">
        <v>86</v>
      </c>
      <c r="B46" s="10" t="s">
        <v>87</v>
      </c>
      <c r="C46" s="11"/>
      <c r="D46" s="12">
        <v>7000</v>
      </c>
      <c r="E46" s="5">
        <v>1749</v>
      </c>
      <c r="F46" s="5">
        <f t="shared" si="0"/>
        <v>24.985714285714288</v>
      </c>
      <c r="G46" s="6"/>
    </row>
    <row r="47" spans="1:7" ht="15" customHeight="1">
      <c r="A47" s="13" t="s">
        <v>88</v>
      </c>
      <c r="B47" s="14" t="s">
        <v>87</v>
      </c>
      <c r="C47" s="15" t="s">
        <v>89</v>
      </c>
      <c r="D47" s="16">
        <v>7000</v>
      </c>
      <c r="E47" s="17">
        <v>1749</v>
      </c>
      <c r="F47" s="5">
        <f t="shared" si="0"/>
        <v>24.985714285714288</v>
      </c>
      <c r="G47" s="6"/>
    </row>
    <row r="48" spans="1:7" ht="15" customHeight="1">
      <c r="A48" s="9" t="s">
        <v>90</v>
      </c>
      <c r="B48" s="10" t="s">
        <v>91</v>
      </c>
      <c r="C48" s="11"/>
      <c r="D48" s="12">
        <v>174100</v>
      </c>
      <c r="E48" s="5">
        <v>41931.0841</v>
      </c>
      <c r="F48" s="5">
        <f t="shared" si="0"/>
        <v>24.084482538770821</v>
      </c>
      <c r="G48" s="6"/>
    </row>
    <row r="49" spans="1:7" ht="15" customHeight="1">
      <c r="A49" s="13" t="s">
        <v>92</v>
      </c>
      <c r="B49" s="14" t="s">
        <v>91</v>
      </c>
      <c r="C49" s="15" t="s">
        <v>93</v>
      </c>
      <c r="D49" s="16">
        <v>174100</v>
      </c>
      <c r="E49" s="17">
        <v>41931.0841</v>
      </c>
      <c r="F49" s="5">
        <f t="shared" si="0"/>
        <v>24.084482538770821</v>
      </c>
      <c r="G49" s="6"/>
    </row>
    <row r="50" spans="1:7" ht="12.95" customHeight="1">
      <c r="A50" s="18"/>
      <c r="B50" s="18"/>
      <c r="C50" s="18"/>
      <c r="D50" s="18"/>
      <c r="E50" s="18"/>
      <c r="F50" s="18"/>
      <c r="G50" s="2"/>
    </row>
    <row r="51" spans="1:7" ht="12.95" customHeight="1">
      <c r="A51" s="18"/>
      <c r="B51" s="18"/>
      <c r="C51" s="18"/>
      <c r="D51" s="18"/>
      <c r="E51" s="18"/>
      <c r="F51" s="18"/>
      <c r="G51" s="2"/>
    </row>
  </sheetData>
  <mergeCells count="2">
    <mergeCell ref="A1:F1"/>
    <mergeCell ref="A2:F2"/>
  </mergeCells>
  <phoneticPr fontId="0" type="noConversion"/>
  <pageMargins left="0.66" right="0.7" top="0.75" bottom="0.75" header="0.3" footer="0.3"/>
  <pageSetup paperSize="9" scale="65" orientation="portrait" r:id="rId1"/>
  <header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0CB9B0C-5A39-4A7F-AD3D-765998854D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Fin539-3</dc:creator>
  <cp:lastModifiedBy>Fin529-2</cp:lastModifiedBy>
  <cp:lastPrinted>2017-04-25T08:07:14Z</cp:lastPrinted>
  <dcterms:created xsi:type="dcterms:W3CDTF">2017-04-25T07:58:34Z</dcterms:created>
  <dcterms:modified xsi:type="dcterms:W3CDTF">2017-11-16T12:10:48Z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Settings_Fin539-3_Local Settings_Application Data_Кейсистемс_Бюджет-КС_ReportManager_budget57_pril_8_2.xlsx</vt:lpwstr>
  </property>
</Properties>
</file>