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895" windowWidth="10155" windowHeight="4800" tabRatio="703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3">'Итоговый отчет по проекту'!$A$1:$F$21</definedName>
    <definedName name="_xlnm.Print_Area" localSheetId="0">'Паспорт проекта'!$A$1:$B$22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<sst xmlns="http://schemas.openxmlformats.org/spreadsheetml/2006/main" count="176" uniqueCount="141">
  <si>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</si>
  <si>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</si>
  <si>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</si>
  <si>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</si>
  <si>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</si>
  <si>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</si>
  <si>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</si>
  <si>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>Заместитель руководителя проекта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</si>
  <si>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</si>
  <si>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</si>
  <si>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</si>
  <si>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</si>
  <si>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</si>
  <si>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</si>
  <si>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</si>
  <si>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</si>
  <si>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</si>
  <si>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</si>
  <si>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</si>
  <si>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</si>
  <si>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</si>
  <si>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</si>
  <si>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 xml:space="preserve"> 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</si>
  <si>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</si>
  <si>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</si>
  <si>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</si>
  <si>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</si>
  <si>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</si>
  <si>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</si>
  <si>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</si>
  <si>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</si>
  <si>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</si>
  <si>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</si>
  <si>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</si>
  <si>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</si>
  <si>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</si>
  <si>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>Администрация города Орла</t>
  </si>
  <si>
    <t>Директор МКУК ЦБС г. Орла</t>
  </si>
  <si>
    <t>Заместитель директора МКУК ЦБС г. Орла по библиотечной работе</t>
  </si>
  <si>
    <t>Контроль за своевременным выполнением поставленных задач исполнителями проекта, работа с подрядчиками, поставщиками, отчет перед куратором, проектным офисом, учредителем о ходе выполнения проекта</t>
  </si>
  <si>
    <t>Организация работы команды проекта, работа с поставщиками</t>
  </si>
  <si>
    <t>Заключение соглашений между Минкультуры России и высшими исполнительными органами государственной власти субъектов РФ</t>
  </si>
  <si>
    <t>Заключение соглашений между  высшими исполнительными органами государственной власти субъектов РФ и муниципальными образованиями</t>
  </si>
  <si>
    <t>Открытие библиотеки</t>
  </si>
  <si>
    <t>Заместитель директора МКУК ЦБС г. Орла по маркетингу</t>
  </si>
  <si>
    <t>Подготовка необходимой документации</t>
  </si>
  <si>
    <t>Наименование регионального проекта/национального проекта</t>
  </si>
  <si>
    <t>Крючкова Наталья Юрьевна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</si>
  <si>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</si>
  <si>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Отсутствие подрядчика.
2. Невыполнение подрядчиком договорных обязательств. 
3. Несоблюдение сроков.
4. Ограниченный бюджет.                                                                                               </t>
  </si>
  <si>
    <t>Начальник управления культуры администрации города Орла</t>
  </si>
  <si>
    <t>Осуществление общего руководства для успешного ведения проекта</t>
  </si>
  <si>
    <t>Разработка нормативно-правовой базы</t>
  </si>
  <si>
    <t>Ремонт помещения библиотеки</t>
  </si>
  <si>
    <t>Обновление фонда</t>
  </si>
  <si>
    <t>Создание централизованного доступа к электронным и цифровым ресурсам</t>
  </si>
  <si>
    <t>Модернизация оборудования и мебели</t>
  </si>
  <si>
    <t>Повышение квалификации персонала</t>
  </si>
  <si>
    <t>Подготовка отчетной документации и открытие библиотеки</t>
  </si>
  <si>
    <t>1. Разработка нормативно-правовой базы</t>
  </si>
  <si>
    <t>2. Ремонт помещения библиотеки</t>
  </si>
  <si>
    <t>3. Обновление фонда</t>
  </si>
  <si>
    <t>4. Создание централизованного доступа к электронным и цифровым ресурсам</t>
  </si>
  <si>
    <t>5. Модернизация оборудования и мебели</t>
  </si>
  <si>
    <t>6. Повышение квалификации персонала</t>
  </si>
  <si>
    <t>7. Подготовка отчетной документации и открытие библиотеки</t>
  </si>
  <si>
    <t>выполнен частично</t>
  </si>
  <si>
    <t>выполнен полностью</t>
  </si>
  <si>
    <t>Георгиева Наталья Петровна</t>
  </si>
  <si>
    <t>Георгиева Н. П.</t>
  </si>
  <si>
    <t>Гладкова И.А. Семенихина Е. В. Чупахина О. В.</t>
  </si>
  <si>
    <t>координация проекта от начала до завершения</t>
  </si>
  <si>
    <t>контроль исполнения проекта</t>
  </si>
  <si>
    <t>отсутствие финансирования, нарушение сроков исполнения контрактов подрядчиком (исполнителями)</t>
  </si>
  <si>
    <t xml:space="preserve">Установка ЭБС </t>
  </si>
  <si>
    <t>Направление отчетных документов (в соответствии с согласованными Перечнями) в Управление культуры и архивного дела Орловской области</t>
  </si>
  <si>
    <t xml:space="preserve">Зименкова Н. Н., Петрова А. В., Гладкова И.А. </t>
  </si>
  <si>
    <t>Привлечение средств федерального, регионального бюджетов для реализации нацпроекта</t>
  </si>
  <si>
    <t>Ремонтные работы</t>
  </si>
  <si>
    <t>Обучение основного персонала</t>
  </si>
  <si>
    <t>Поставка радиочастотных меток (RFID-метки) и  радиочастотных меток RFID-карт читателя</t>
  </si>
  <si>
    <t>Улучшения книгообеспеченности в Модельной библиотеки</t>
  </si>
  <si>
    <t>Усовершенствование процессов обслуживания и хранения фонда</t>
  </si>
  <si>
    <t>Модернизация и соответствие условиям Модельной библиотеки</t>
  </si>
  <si>
    <t>Соответствие планирования достигнутым результатам</t>
  </si>
  <si>
    <t>Правильность оформления документации</t>
  </si>
  <si>
    <t xml:space="preserve">Приобретение документов на бумажных носителях для пополнения фонда модельной библиотеки </t>
  </si>
  <si>
    <t xml:space="preserve">Соответствие приобретённых документов в фонд модельной библиотеки предварительному списку  </t>
  </si>
  <si>
    <t>Приобретение и установка мебели</t>
  </si>
  <si>
    <t>Соответствие дизайнерскому проекту модельной библиотеки</t>
  </si>
  <si>
    <t>Приобретение документов на бумажных носителях для пополнения фонда модельной библиотки</t>
  </si>
  <si>
    <t>Поставка радиочастотных меток RFID-карт читателяприобретение радиочастотных меток и RFID-карт читателя</t>
  </si>
  <si>
    <t>Установка ЭБС</t>
  </si>
  <si>
    <t>Направление отчётных документов (в соответствии с согласованными Перечнями) в Управление культуры и архивного дела Орловской области</t>
  </si>
  <si>
    <t>Подготовка документации, проведение торгов и заключение договоров по итогам состоявшихся аукционов на текущий ремонт, модернизацию оборудования и мебели</t>
  </si>
  <si>
    <t>Соответствие ремонтных работ дизайнерскому проекту модельной библиотеки</t>
  </si>
  <si>
    <t>соответствие  современным требованиям уровня квалификации
и необходимостью освоения инновационных методов решения
профессиональных задач</t>
  </si>
  <si>
    <t>Увеличение количества пользователей  модельной библиотеки</t>
  </si>
  <si>
    <t xml:space="preserve">Создание модельной библиотеки на базе юношеской библиотеки - филиала № 8 МКУК ЦБС г. Орла </t>
  </si>
  <si>
    <t>Комплексное реформирование библиотечного пространства юношеской библиотеки - филиала №8, способствующее повышению качества предоставляемых населению города Орла библиотечно-информационных услуг.</t>
  </si>
  <si>
    <t xml:space="preserve">Овсянникова Надежда Владимировна </t>
  </si>
  <si>
    <t>31 .03 2021</t>
  </si>
  <si>
    <t>Оснащение библиотеки высокоскоростным доступом к сети "Интернет": внесение изменений в договор с провайдером, проведение работ в помещении, Подключение ПК, оргтехники, киоска сесорного, станции книговыдачи, интерактивного стола</t>
  </si>
  <si>
    <t>15.12.2020 - 08.09.2021</t>
  </si>
  <si>
    <t>Оснащениебиблиотеки высокоскоростным доступом к сети "Интернет": внесение изменений в договор с провайдером, проведение работ в помещении, Подключение ПК, оргтехники, установка сервера, киоска сесорного, станции книговыдачи, интерактивного стола</t>
  </si>
  <si>
    <t xml:space="preserve">Соглашение о предоставлении субсидии из бюджета субъекта Российской Федерации местному бюджету № 54701000-1-2021-004 01.02.2021 г. </t>
  </si>
  <si>
    <t>Создание модельной библиотеки на базе юношеской библиотеки - филиала № 8 МКУК ЦБС г. Орла</t>
  </si>
  <si>
    <t>Региональный проект "Культурная среда" национального проекта "Культура"</t>
  </si>
  <si>
    <t xml:space="preserve">Наименование муниципального проекта 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</si>
  <si>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</si>
  <si>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</si>
  <si>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</si>
  <si>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Оценка бюджета проекта (руб.)</t>
  </si>
  <si>
    <t>Общий бюджет проекта: 5 250, 0 тыс. рублей, в том числе: 
федеральный бюджет: 5 000, 0 тыс. рублей, 
муниципальный бюджет: 250 тыс. рублей.</t>
  </si>
  <si>
    <t>8 (4862) 47-18-20 gladkovai@mail.ru</t>
  </si>
  <si>
    <t>8 (4862) 54-25-33 semenihina.1964@mail.ru</t>
  </si>
  <si>
    <t xml:space="preserve"> 8 (4862) 54-25-33 pushkinlib@bk.ru </t>
  </si>
  <si>
    <r>
      <t xml:space="preserve">Ответственный исполнитель </t>
    </r>
    <r>
      <rPr>
        <sz val="12"/>
        <color indexed="8"/>
        <rFont val="Times New Roman"/>
        <family val="1"/>
      </rPr>
      <t>(Ф.И.О.)</t>
    </r>
  </si>
  <si>
    <r>
      <t xml:space="preserve">Дата начала реализации этапа  </t>
    </r>
    <r>
      <rPr>
        <sz val="12"/>
        <color indexed="8"/>
        <rFont val="Times New Roman"/>
        <family val="1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</si>
  <si>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</rPr>
      <t>(ДД.ММ.ГГГГ)</t>
    </r>
  </si>
  <si>
    <r>
      <t xml:space="preserve">Дата выполнения </t>
    </r>
    <r>
      <rPr>
        <sz val="12"/>
        <color indexed="8"/>
        <rFont val="Times New Roman"/>
        <family val="1"/>
      </rPr>
      <t>(ДД.ММ.ГГГГ)</t>
    </r>
  </si>
  <si>
    <t>Uлавный специалист управления культуры и архивного дела Орловской области</t>
  </si>
  <si>
    <t>Начальник управления культуры и архивного дела Орловской области администрации города Орла</t>
  </si>
  <si>
    <t>Преобразование Юношеской библиотеки - филиала № 8 в современный, востребованный, информационный, культурный и коммуникационый центр</t>
  </si>
  <si>
    <t>Консультант проекта</t>
  </si>
  <si>
    <t>Команда (исполнители) проекта</t>
  </si>
  <si>
    <t>Панкина Марина Станиславовна</t>
  </si>
  <si>
    <t>Гладкова Ирина Анатольевна</t>
  </si>
  <si>
    <t>Семенихина Елена Викторовна</t>
  </si>
  <si>
    <t>Чупахина Оксана Владимировна</t>
  </si>
  <si>
    <t>8 (4862) 76-37-68 pankina@orel-adm.ru</t>
  </si>
  <si>
    <t>8 (4862)7 3-16-29 nkruchkova21@yandex.ru</t>
  </si>
  <si>
    <t>8 (4862) 59-00-07 socorel@ya.ru</t>
  </si>
  <si>
    <t>8 (4862)59-00-03 socorel@ya.ru</t>
  </si>
  <si>
    <t xml:space="preserve">Зименкова Наталья Николаевна          </t>
  </si>
  <si>
    <t>главный сециалист отдела культурного наследия, культурно - досуговой деятельности, искусства и художественного образования управления культуры администрации города Орла, начальник отдела эконимики</t>
  </si>
  <si>
    <r>
      <rPr>
        <sz val="14"/>
        <color indexed="8"/>
        <rFont val="Times New Roman"/>
        <family val="1"/>
      </rPr>
      <t>документационное  обеспечение проекта</t>
    </r>
    <r>
      <rPr>
        <sz val="12"/>
        <color indexed="8"/>
        <rFont val="Times New Roman"/>
        <family val="1"/>
      </rPr>
      <t xml:space="preserve"> </t>
    </r>
  </si>
  <si>
    <t xml:space="preserve">8 (4862) 76-37-68 fokina@orel-adm.ru
</t>
  </si>
  <si>
    <t>Петрова Анна Васильевна</t>
  </si>
  <si>
    <t>начальник отдела эконимики, финансового контроляи бухгалтерского учёта управления культуры администрации города Орла, заместитель начальника управления культуры админитсрации города Орла</t>
  </si>
  <si>
    <t>Георгиева Н. П.  Панкина М. 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</si>
</sst>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4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center" vertical="center"/>
    </xf>
    <xf numFmtId="0" fontId="5" fillId="9" borderId="12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10" borderId="21" xfId="0" applyNumberFormat="1" applyFont="1" applyFill="1" applyBorder="1" applyAlignment="1">
      <alignment horizontal="center" vertical="center" wrapText="1"/>
    </xf>
    <xf numFmtId="0" fontId="5" fillId="10" borderId="22" xfId="0" applyNumberFormat="1" applyFont="1" applyFill="1" applyBorder="1" applyAlignment="1">
      <alignment horizontal="center" vertical="center" wrapText="1"/>
    </xf>
    <xf numFmtId="0" fontId="5" fillId="10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5" fillId="13" borderId="11" xfId="0" applyNumberFormat="1" applyFont="1" applyFill="1" applyBorder="1" applyAlignment="1">
      <alignment horizontal="center" vertical="center" wrapText="1"/>
    </xf>
    <xf numFmtId="0" fontId="5" fillId="13" borderId="12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/>
    </xf>
    <xf numFmtId="0" fontId="7" fillId="34" borderId="23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13" borderId="0" xfId="0" applyFont="1" applyFill="1" applyAlignment="1">
      <alignment horizontal="center"/>
    </xf>
    <xf numFmtId="0" fontId="5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left" vertical="center" wrapText="1"/>
    </xf>
    <xf numFmtId="0" fontId="42" fillId="13" borderId="24" xfId="0" applyFont="1" applyFill="1" applyBorder="1" applyAlignment="1">
      <alignment horizontal="left" vertical="center" wrapText="1"/>
    </xf>
    <xf numFmtId="0" fontId="42" fillId="13" borderId="23" xfId="0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24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0.28125" style="11" bestFit="1" customWidth="1"/>
    <col min="2" max="2" width="102.8515625" style="11" customWidth="1"/>
    <col min="3" max="16384" width="9.140625" style="11" customWidth="1"/>
  </cols>
  <sheetData>
    <row r="1" spans="1:6" ht="18.75">
      <c r="A1" s="70" t="s">
        <v>6</v>
      </c>
      <c r="B1" s="70"/>
      <c r="C1" s="1"/>
      <c r="D1" s="1"/>
      <c r="E1" s="1"/>
      <c r="F1" s="1"/>
    </row>
    <row r="2" spans="1:6" ht="15.75">
      <c r="A2" s="56"/>
      <c r="B2" s="56"/>
      <c r="C2" s="12"/>
      <c r="D2" s="12"/>
      <c r="E2" s="12"/>
      <c r="F2" s="12"/>
    </row>
    <row r="3" spans="1:6" ht="31.5">
      <c r="A3" s="58" t="s">
        <v>108</v>
      </c>
      <c r="B3" s="6" t="s">
        <v>98</v>
      </c>
      <c r="C3" s="13"/>
      <c r="D3" s="13"/>
      <c r="E3" s="13"/>
      <c r="F3" s="13"/>
    </row>
    <row r="4" spans="1:6" ht="31.5">
      <c r="A4" s="58" t="s">
        <v>46</v>
      </c>
      <c r="B4" s="6" t="s">
        <v>107</v>
      </c>
      <c r="C4" s="13"/>
      <c r="D4" s="13"/>
      <c r="E4" s="13"/>
      <c r="F4" s="13"/>
    </row>
    <row r="5" spans="1:6" ht="15.75">
      <c r="A5" s="58" t="s">
        <v>109</v>
      </c>
      <c r="B5" s="6" t="s">
        <v>36</v>
      </c>
      <c r="C5" s="13"/>
      <c r="D5" s="13"/>
      <c r="E5" s="13"/>
      <c r="F5" s="13"/>
    </row>
    <row r="6" spans="1:6" ht="15.75">
      <c r="A6" s="58" t="s">
        <v>110</v>
      </c>
      <c r="B6" s="34" t="s">
        <v>68</v>
      </c>
      <c r="C6" s="13"/>
      <c r="D6" s="13"/>
      <c r="E6" s="13"/>
      <c r="F6" s="13"/>
    </row>
    <row r="7" spans="1:6" ht="31.5">
      <c r="A7" s="58" t="s">
        <v>111</v>
      </c>
      <c r="B7" s="33" t="s">
        <v>47</v>
      </c>
      <c r="C7" s="13"/>
      <c r="D7" s="13"/>
      <c r="E7" s="13"/>
      <c r="F7" s="13"/>
    </row>
    <row r="8" spans="1:6" ht="27" customHeight="1">
      <c r="A8" s="71" t="s">
        <v>1</v>
      </c>
      <c r="B8" s="72"/>
      <c r="C8" s="13"/>
      <c r="D8" s="13"/>
      <c r="E8" s="13"/>
      <c r="F8" s="13"/>
    </row>
    <row r="9" spans="1:6" ht="31.5">
      <c r="A9" s="57" t="s">
        <v>2</v>
      </c>
      <c r="B9" s="14" t="s">
        <v>105</v>
      </c>
      <c r="C9" s="13"/>
      <c r="D9" s="13"/>
      <c r="E9" s="13"/>
      <c r="F9" s="13"/>
    </row>
    <row r="10" spans="1:6" ht="47.25">
      <c r="A10" s="57" t="s">
        <v>30</v>
      </c>
      <c r="B10" s="14" t="s">
        <v>99</v>
      </c>
      <c r="C10" s="13"/>
      <c r="D10" s="13"/>
      <c r="E10" s="13"/>
      <c r="F10" s="13"/>
    </row>
    <row r="11" spans="1:6" ht="15.75">
      <c r="A11" s="73" t="s">
        <v>3</v>
      </c>
      <c r="B11" s="34" t="s">
        <v>59</v>
      </c>
      <c r="C11" s="13"/>
      <c r="D11" s="13"/>
      <c r="E11" s="13"/>
      <c r="F11" s="13"/>
    </row>
    <row r="12" spans="1:6" ht="15.75">
      <c r="A12" s="74"/>
      <c r="B12" s="35" t="s">
        <v>60</v>
      </c>
      <c r="C12" s="13"/>
      <c r="D12" s="13"/>
      <c r="E12" s="13"/>
      <c r="F12" s="13"/>
    </row>
    <row r="13" spans="1:6" ht="15.75">
      <c r="A13" s="74"/>
      <c r="B13" s="35" t="s">
        <v>61</v>
      </c>
      <c r="C13" s="13"/>
      <c r="D13" s="13"/>
      <c r="E13" s="13"/>
      <c r="F13" s="13"/>
    </row>
    <row r="14" spans="1:6" ht="15.75">
      <c r="A14" s="74"/>
      <c r="B14" s="35" t="s">
        <v>62</v>
      </c>
      <c r="C14" s="13"/>
      <c r="D14" s="13"/>
      <c r="E14" s="13"/>
      <c r="F14" s="13"/>
    </row>
    <row r="15" spans="1:6" ht="15.75">
      <c r="A15" s="74"/>
      <c r="B15" s="35" t="s">
        <v>63</v>
      </c>
      <c r="C15" s="13"/>
      <c r="D15" s="13"/>
      <c r="E15" s="13"/>
      <c r="F15" s="13"/>
    </row>
    <row r="16" spans="1:6" ht="15.75">
      <c r="A16" s="74"/>
      <c r="B16" s="35" t="s">
        <v>64</v>
      </c>
      <c r="C16" s="13"/>
      <c r="D16" s="13"/>
      <c r="E16" s="13"/>
      <c r="F16" s="13"/>
    </row>
    <row r="17" spans="1:6" ht="15.75">
      <c r="A17" s="75"/>
      <c r="B17" s="36" t="s">
        <v>65</v>
      </c>
      <c r="C17" s="13"/>
      <c r="D17" s="13"/>
      <c r="E17" s="13"/>
      <c r="F17" s="13"/>
    </row>
    <row r="18" spans="1:6" ht="31.5">
      <c r="A18" s="57" t="s">
        <v>31</v>
      </c>
      <c r="B18" s="26" t="s">
        <v>123</v>
      </c>
      <c r="C18" s="13"/>
      <c r="D18" s="13"/>
      <c r="E18" s="13"/>
      <c r="F18" s="13"/>
    </row>
    <row r="19" spans="1:6" ht="15.75">
      <c r="A19" s="57" t="s">
        <v>29</v>
      </c>
      <c r="B19" s="6" t="s">
        <v>103</v>
      </c>
      <c r="C19" s="13"/>
      <c r="D19" s="13"/>
      <c r="E19" s="13"/>
      <c r="F19" s="13"/>
    </row>
    <row r="20" spans="1:6" ht="47.25">
      <c r="A20" s="57" t="s">
        <v>112</v>
      </c>
      <c r="B20" s="6" t="s">
        <v>113</v>
      </c>
      <c r="C20" s="13"/>
      <c r="D20" s="13"/>
      <c r="E20" s="13"/>
      <c r="F20" s="13"/>
    </row>
    <row r="21" spans="1:6" ht="63">
      <c r="A21" s="57" t="s">
        <v>4</v>
      </c>
      <c r="B21" s="6" t="s">
        <v>48</v>
      </c>
      <c r="C21" s="13"/>
      <c r="D21" s="13"/>
      <c r="E21" s="13"/>
      <c r="F21" s="13"/>
    </row>
    <row r="22" spans="1:6" ht="63">
      <c r="A22" s="57" t="s">
        <v>5</v>
      </c>
      <c r="B22" s="6" t="s">
        <v>49</v>
      </c>
      <c r="C22" s="13"/>
      <c r="D22" s="13"/>
      <c r="E22" s="13"/>
      <c r="F22" s="13"/>
    </row>
    <row r="23" spans="1:6" ht="18.75">
      <c r="A23" s="13"/>
      <c r="B23" s="15"/>
      <c r="C23" s="13"/>
      <c r="D23" s="13"/>
      <c r="E23" s="13"/>
      <c r="F23" s="13"/>
    </row>
    <row r="24" spans="1:6" ht="15">
      <c r="A24" s="13"/>
      <c r="B24" s="13"/>
      <c r="C24" s="13"/>
      <c r="D24" s="13"/>
      <c r="E24" s="13"/>
      <c r="F24" s="13"/>
    </row>
  </sheetData>
  <sheetProtection/>
  <mergeCells count="3">
    <mergeCell ref="A1:B1"/>
    <mergeCell ref="A8:B8"/>
    <mergeCell ref="A11:A17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11"/>
  <sheetViews>
    <sheetView zoomScale="60" zoomScaleNormal="60" zoomScalePageLayoutView="0" workbookViewId="0" topLeftCell="A1">
      <selection activeCell="C28" sqref="C28"/>
    </sheetView>
  </sheetViews>
  <sheetFormatPr defaultColWidth="9.140625" defaultRowHeight="15"/>
  <cols>
    <col min="1" max="1" width="28.00390625" style="18" customWidth="1"/>
    <col min="2" max="2" width="30.00390625" style="18" customWidth="1"/>
    <col min="3" max="3" width="40.57421875" style="18" customWidth="1"/>
    <col min="4" max="4" width="68.140625" style="18" customWidth="1"/>
    <col min="5" max="5" width="28.7109375" style="18" bestFit="1" customWidth="1"/>
    <col min="6" max="6" width="34.140625" style="18" customWidth="1"/>
    <col min="7" max="16384" width="9.140625" style="18" customWidth="1"/>
  </cols>
  <sheetData>
    <row r="1" spans="1:7" s="20" customFormat="1" ht="15.75">
      <c r="A1" s="76" t="s">
        <v>24</v>
      </c>
      <c r="B1" s="76"/>
      <c r="C1" s="76"/>
      <c r="D1" s="76"/>
      <c r="E1" s="76"/>
      <c r="F1" s="16"/>
      <c r="G1" s="16"/>
    </row>
    <row r="2" spans="1:5" s="20" customFormat="1" ht="15.75">
      <c r="A2" s="69"/>
      <c r="B2" s="69"/>
      <c r="C2" s="69"/>
      <c r="D2" s="69"/>
      <c r="E2" s="69"/>
    </row>
    <row r="3" spans="1:5" s="20" customFormat="1" ht="31.5">
      <c r="A3" s="59" t="s">
        <v>11</v>
      </c>
      <c r="B3" s="59" t="s">
        <v>32</v>
      </c>
      <c r="C3" s="59" t="s">
        <v>17</v>
      </c>
      <c r="D3" s="59" t="s">
        <v>10</v>
      </c>
      <c r="E3" s="59" t="s">
        <v>25</v>
      </c>
    </row>
    <row r="4" spans="1:5" ht="47.25">
      <c r="A4" s="60" t="s">
        <v>8</v>
      </c>
      <c r="B4" s="37" t="s">
        <v>68</v>
      </c>
      <c r="C4" s="37" t="s">
        <v>122</v>
      </c>
      <c r="D4" s="37" t="s">
        <v>72</v>
      </c>
      <c r="E4" s="43" t="s">
        <v>132</v>
      </c>
    </row>
    <row r="5" spans="1:5" ht="31.5">
      <c r="A5" s="60" t="s">
        <v>12</v>
      </c>
      <c r="B5" s="22" t="s">
        <v>126</v>
      </c>
      <c r="C5" s="33" t="s">
        <v>50</v>
      </c>
      <c r="D5" s="33" t="s">
        <v>51</v>
      </c>
      <c r="E5" s="31" t="s">
        <v>131</v>
      </c>
    </row>
    <row r="6" spans="1:5" ht="94.5">
      <c r="A6" s="60" t="s">
        <v>7</v>
      </c>
      <c r="B6" s="38" t="s">
        <v>138</v>
      </c>
      <c r="C6" s="38" t="s">
        <v>139</v>
      </c>
      <c r="D6" s="38" t="s">
        <v>51</v>
      </c>
      <c r="E6" s="31" t="s">
        <v>130</v>
      </c>
    </row>
    <row r="7" spans="1:5" ht="110.25">
      <c r="A7" s="60" t="s">
        <v>9</v>
      </c>
      <c r="B7" s="37" t="s">
        <v>134</v>
      </c>
      <c r="C7" s="37" t="s">
        <v>135</v>
      </c>
      <c r="D7" s="37" t="s">
        <v>136</v>
      </c>
      <c r="E7" s="43" t="s">
        <v>137</v>
      </c>
    </row>
    <row r="8" spans="1:5" ht="63">
      <c r="A8" s="77" t="s">
        <v>125</v>
      </c>
      <c r="B8" s="38" t="s">
        <v>127</v>
      </c>
      <c r="C8" s="19" t="s">
        <v>37</v>
      </c>
      <c r="D8" s="19" t="s">
        <v>39</v>
      </c>
      <c r="E8" s="31" t="s">
        <v>114</v>
      </c>
    </row>
    <row r="9" spans="1:5" ht="31.5">
      <c r="A9" s="77"/>
      <c r="B9" s="38" t="s">
        <v>128</v>
      </c>
      <c r="C9" s="19" t="s">
        <v>38</v>
      </c>
      <c r="D9" s="19" t="s">
        <v>40</v>
      </c>
      <c r="E9" s="31" t="s">
        <v>115</v>
      </c>
    </row>
    <row r="10" spans="1:5" ht="31.5">
      <c r="A10" s="77"/>
      <c r="B10" s="38" t="s">
        <v>129</v>
      </c>
      <c r="C10" s="19" t="s">
        <v>44</v>
      </c>
      <c r="D10" s="19" t="s">
        <v>45</v>
      </c>
      <c r="E10" s="31" t="s">
        <v>116</v>
      </c>
    </row>
    <row r="11" spans="1:5" ht="47.25">
      <c r="A11" s="60" t="s">
        <v>124</v>
      </c>
      <c r="B11" s="19" t="s">
        <v>100</v>
      </c>
      <c r="C11" s="19" t="s">
        <v>121</v>
      </c>
      <c r="D11" s="19" t="s">
        <v>71</v>
      </c>
      <c r="E11" s="31" t="s">
        <v>133</v>
      </c>
    </row>
  </sheetData>
  <sheetProtection/>
  <mergeCells count="2">
    <mergeCell ref="A1:E1"/>
    <mergeCell ref="A8:A10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I15"/>
  <sheetViews>
    <sheetView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3.57421875" style="17" bestFit="1" customWidth="1"/>
    <col min="2" max="2" width="26.8515625" style="42" customWidth="1"/>
    <col min="3" max="3" width="53.140625" style="17" customWidth="1"/>
    <col min="4" max="4" width="19.57421875" style="17" customWidth="1"/>
    <col min="5" max="6" width="16.57421875" style="45" customWidth="1"/>
    <col min="7" max="7" width="16.57421875" style="20" customWidth="1"/>
    <col min="8" max="8" width="30.140625" style="17" customWidth="1"/>
    <col min="9" max="9" width="16.421875" style="45" customWidth="1"/>
    <col min="10" max="16384" width="9.140625" style="17" customWidth="1"/>
  </cols>
  <sheetData>
    <row r="1" spans="1:9" ht="15.75">
      <c r="A1" s="83" t="s">
        <v>26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/>
      <c r="B2" s="84"/>
      <c r="C2" s="84"/>
      <c r="D2" s="84"/>
      <c r="E2" s="84"/>
      <c r="F2" s="84"/>
      <c r="G2" s="84"/>
      <c r="H2" s="84"/>
      <c r="I2" s="84"/>
    </row>
    <row r="3" spans="1:9" ht="78.75">
      <c r="A3" s="61" t="s">
        <v>33</v>
      </c>
      <c r="B3" s="62" t="s">
        <v>14</v>
      </c>
      <c r="C3" s="61" t="s">
        <v>15</v>
      </c>
      <c r="D3" s="61" t="s">
        <v>117</v>
      </c>
      <c r="E3" s="61" t="s">
        <v>118</v>
      </c>
      <c r="F3" s="61" t="s">
        <v>119</v>
      </c>
      <c r="G3" s="61" t="s">
        <v>27</v>
      </c>
      <c r="H3" s="61" t="s">
        <v>19</v>
      </c>
      <c r="I3" s="61" t="s">
        <v>18</v>
      </c>
    </row>
    <row r="4" spans="1:9" s="23" customFormat="1" ht="63">
      <c r="A4" s="88">
        <v>1</v>
      </c>
      <c r="B4" s="85" t="s">
        <v>52</v>
      </c>
      <c r="C4" s="41" t="s">
        <v>41</v>
      </c>
      <c r="D4" s="40" t="s">
        <v>69</v>
      </c>
      <c r="E4" s="30">
        <v>44166</v>
      </c>
      <c r="F4" s="30">
        <v>44180</v>
      </c>
      <c r="G4" s="40">
        <v>15</v>
      </c>
      <c r="H4" s="39" t="s">
        <v>77</v>
      </c>
      <c r="I4" s="30">
        <v>44180</v>
      </c>
    </row>
    <row r="5" spans="1:9" s="24" customFormat="1" ht="63">
      <c r="A5" s="89"/>
      <c r="B5" s="86"/>
      <c r="C5" s="28" t="s">
        <v>42</v>
      </c>
      <c r="D5" s="31" t="s">
        <v>140</v>
      </c>
      <c r="E5" s="30">
        <v>44180</v>
      </c>
      <c r="F5" s="30">
        <v>44228</v>
      </c>
      <c r="G5" s="31">
        <v>49</v>
      </c>
      <c r="H5" s="33" t="s">
        <v>77</v>
      </c>
      <c r="I5" s="30">
        <v>44228</v>
      </c>
    </row>
    <row r="6" spans="1:9" s="24" customFormat="1" ht="63">
      <c r="A6" s="90"/>
      <c r="B6" s="87"/>
      <c r="C6" s="6" t="s">
        <v>94</v>
      </c>
      <c r="D6" s="55" t="s">
        <v>70</v>
      </c>
      <c r="E6" s="30">
        <v>44228</v>
      </c>
      <c r="F6" s="46">
        <v>44316</v>
      </c>
      <c r="G6" s="53">
        <v>89</v>
      </c>
      <c r="H6" s="33" t="s">
        <v>85</v>
      </c>
      <c r="I6" s="30">
        <v>44316</v>
      </c>
    </row>
    <row r="7" spans="1:9" s="24" customFormat="1" ht="63">
      <c r="A7" s="61">
        <v>2</v>
      </c>
      <c r="B7" s="64" t="s">
        <v>53</v>
      </c>
      <c r="C7" s="6" t="s">
        <v>78</v>
      </c>
      <c r="D7" s="55" t="s">
        <v>70</v>
      </c>
      <c r="E7" s="30" t="s">
        <v>101</v>
      </c>
      <c r="F7" s="46">
        <v>44348</v>
      </c>
      <c r="G7" s="31">
        <v>63</v>
      </c>
      <c r="H7" s="33" t="s">
        <v>95</v>
      </c>
      <c r="I7" s="46">
        <v>44348</v>
      </c>
    </row>
    <row r="8" spans="1:9" s="24" customFormat="1" ht="78.75">
      <c r="A8" s="63">
        <v>3</v>
      </c>
      <c r="B8" s="65" t="s">
        <v>54</v>
      </c>
      <c r="C8" s="6" t="s">
        <v>86</v>
      </c>
      <c r="D8" s="55" t="s">
        <v>70</v>
      </c>
      <c r="E8" s="30">
        <v>44287</v>
      </c>
      <c r="F8" s="46">
        <v>44316</v>
      </c>
      <c r="G8" s="31">
        <v>30</v>
      </c>
      <c r="H8" s="33" t="s">
        <v>87</v>
      </c>
      <c r="I8" s="30">
        <v>44316</v>
      </c>
    </row>
    <row r="9" spans="1:9" ht="47.25">
      <c r="A9" s="80">
        <v>4</v>
      </c>
      <c r="B9" s="78" t="s">
        <v>55</v>
      </c>
      <c r="C9" s="28" t="s">
        <v>80</v>
      </c>
      <c r="D9" s="55" t="s">
        <v>70</v>
      </c>
      <c r="E9" s="44">
        <v>44287</v>
      </c>
      <c r="F9" s="47">
        <v>44322</v>
      </c>
      <c r="G9" s="43">
        <v>36</v>
      </c>
      <c r="H9" s="37" t="s">
        <v>82</v>
      </c>
      <c r="I9" s="44">
        <v>44322</v>
      </c>
    </row>
    <row r="10" spans="1:9" ht="47.25">
      <c r="A10" s="82"/>
      <c r="B10" s="79"/>
      <c r="C10" s="7" t="s">
        <v>74</v>
      </c>
      <c r="D10" s="55" t="s">
        <v>70</v>
      </c>
      <c r="E10" s="44">
        <v>44286</v>
      </c>
      <c r="F10" s="47">
        <v>44433</v>
      </c>
      <c r="G10" s="43">
        <v>148</v>
      </c>
      <c r="H10" s="37" t="s">
        <v>81</v>
      </c>
      <c r="I10" s="44">
        <v>44433</v>
      </c>
    </row>
    <row r="11" spans="1:9" ht="47.25">
      <c r="A11" s="80">
        <v>5</v>
      </c>
      <c r="B11" s="78" t="s">
        <v>56</v>
      </c>
      <c r="C11" s="7" t="s">
        <v>88</v>
      </c>
      <c r="D11" s="55" t="s">
        <v>70</v>
      </c>
      <c r="E11" s="44">
        <v>44286</v>
      </c>
      <c r="F11" s="47">
        <v>44408</v>
      </c>
      <c r="G11" s="43">
        <v>123</v>
      </c>
      <c r="H11" s="37" t="s">
        <v>89</v>
      </c>
      <c r="I11" s="44">
        <v>44408</v>
      </c>
    </row>
    <row r="12" spans="1:9" ht="94.5">
      <c r="A12" s="81"/>
      <c r="B12" s="79"/>
      <c r="C12" s="7" t="s">
        <v>102</v>
      </c>
      <c r="D12" s="55" t="s">
        <v>70</v>
      </c>
      <c r="E12" s="44">
        <v>44382</v>
      </c>
      <c r="F12" s="47">
        <v>44423</v>
      </c>
      <c r="G12" s="43">
        <v>42</v>
      </c>
      <c r="H12" s="37" t="s">
        <v>83</v>
      </c>
      <c r="I12" s="47">
        <v>44423</v>
      </c>
    </row>
    <row r="13" spans="1:9" ht="110.25">
      <c r="A13" s="61">
        <v>6</v>
      </c>
      <c r="B13" s="66" t="s">
        <v>57</v>
      </c>
      <c r="C13" s="7" t="s">
        <v>79</v>
      </c>
      <c r="D13" s="55" t="s">
        <v>70</v>
      </c>
      <c r="E13" s="44">
        <v>44253</v>
      </c>
      <c r="F13" s="47">
        <v>44316</v>
      </c>
      <c r="G13" s="43">
        <v>64</v>
      </c>
      <c r="H13" s="37" t="s">
        <v>96</v>
      </c>
      <c r="I13" s="44">
        <v>44316</v>
      </c>
    </row>
    <row r="14" spans="1:9" ht="63">
      <c r="A14" s="80">
        <v>7</v>
      </c>
      <c r="B14" s="78" t="s">
        <v>58</v>
      </c>
      <c r="C14" s="7" t="s">
        <v>75</v>
      </c>
      <c r="D14" s="55" t="s">
        <v>76</v>
      </c>
      <c r="E14" s="44">
        <v>44440</v>
      </c>
      <c r="F14" s="47">
        <v>44440</v>
      </c>
      <c r="G14" s="43">
        <v>1</v>
      </c>
      <c r="H14" s="37" t="s">
        <v>84</v>
      </c>
      <c r="I14" s="44">
        <v>44440</v>
      </c>
    </row>
    <row r="15" spans="1:9" ht="47.25">
      <c r="A15" s="82"/>
      <c r="B15" s="79"/>
      <c r="C15" s="7" t="s">
        <v>43</v>
      </c>
      <c r="D15" s="55" t="s">
        <v>70</v>
      </c>
      <c r="E15" s="44">
        <v>44447</v>
      </c>
      <c r="F15" s="47">
        <v>44447</v>
      </c>
      <c r="G15" s="43">
        <v>1</v>
      </c>
      <c r="H15" s="37" t="s">
        <v>97</v>
      </c>
      <c r="I15" s="47">
        <v>44447</v>
      </c>
    </row>
  </sheetData>
  <sheetProtection/>
  <mergeCells count="10">
    <mergeCell ref="B11:B12"/>
    <mergeCell ref="A11:A12"/>
    <mergeCell ref="B14:B15"/>
    <mergeCell ref="A14:A15"/>
    <mergeCell ref="A1:I1"/>
    <mergeCell ref="A2:I2"/>
    <mergeCell ref="B4:B6"/>
    <mergeCell ref="A4:A6"/>
    <mergeCell ref="A9:A10"/>
    <mergeCell ref="B9:B10"/>
  </mergeCells>
  <printOptions/>
  <pageMargins left="0.7" right="0.7" top="0.75" bottom="0.75" header="0.3" footer="0.3"/>
  <pageSetup fitToHeight="0" fitToWidth="1" horizontalDpi="600" verticalDpi="600" orientation="landscape" paperSize="9" scale="62" r:id="rId1"/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25"/>
  <sheetViews>
    <sheetView zoomScale="70" zoomScaleNormal="70" zoomScalePageLayoutView="0" workbookViewId="0" topLeftCell="A1">
      <selection activeCell="A8" sqref="A8:IV8"/>
    </sheetView>
  </sheetViews>
  <sheetFormatPr defaultColWidth="9.140625" defaultRowHeight="15"/>
  <cols>
    <col min="1" max="1" width="3.7109375" style="0" customWidth="1"/>
    <col min="2" max="2" width="28.140625" style="0" customWidth="1"/>
    <col min="3" max="3" width="49.57421875" style="0" customWidth="1"/>
    <col min="4" max="4" width="26.7109375" style="0" customWidth="1"/>
    <col min="5" max="5" width="27.57421875" style="0" customWidth="1"/>
    <col min="6" max="6" width="27.28125" style="0" customWidth="1"/>
    <col min="7" max="7" width="22.57421875" style="0" customWidth="1"/>
    <col min="8" max="8" width="19.140625" style="0" customWidth="1"/>
    <col min="10" max="10" width="6.7109375" style="0" customWidth="1"/>
    <col min="11" max="11" width="27.8515625" style="0" customWidth="1"/>
    <col min="12" max="12" width="28.8515625" style="0" customWidth="1"/>
    <col min="13" max="13" width="20.00390625" style="0" customWidth="1"/>
    <col min="14" max="14" width="20.28125" style="0" customWidth="1"/>
    <col min="15" max="15" width="32.28125" style="0" customWidth="1"/>
    <col min="16" max="16" width="9.00390625" style="0" customWidth="1"/>
    <col min="18" max="18" width="14.421875" style="0" customWidth="1"/>
  </cols>
  <sheetData>
    <row r="1" spans="1:7" ht="18.75">
      <c r="A1" s="101" t="s">
        <v>34</v>
      </c>
      <c r="B1" s="101"/>
      <c r="C1" s="101"/>
      <c r="D1" s="101"/>
      <c r="E1" s="101"/>
      <c r="F1" s="101"/>
      <c r="G1" s="2"/>
    </row>
    <row r="3" spans="2:5" ht="36.75" customHeight="1">
      <c r="B3" s="102" t="s">
        <v>35</v>
      </c>
      <c r="C3" s="103"/>
      <c r="D3" s="104" t="s">
        <v>106</v>
      </c>
      <c r="E3" s="105"/>
    </row>
    <row r="4" spans="2:5" ht="15">
      <c r="B4" s="102" t="s">
        <v>0</v>
      </c>
      <c r="C4" s="103"/>
      <c r="D4" s="104" t="s">
        <v>36</v>
      </c>
      <c r="E4" s="106"/>
    </row>
    <row r="5" spans="2:5" ht="15.75">
      <c r="B5" s="102" t="s">
        <v>20</v>
      </c>
      <c r="C5" s="103"/>
      <c r="D5" s="97" t="s">
        <v>68</v>
      </c>
      <c r="E5" s="98"/>
    </row>
    <row r="6" spans="2:18" ht="18.75">
      <c r="B6" s="102" t="s">
        <v>12</v>
      </c>
      <c r="C6" s="103"/>
      <c r="D6" s="99" t="s">
        <v>47</v>
      </c>
      <c r="E6" s="100"/>
      <c r="Q6" s="2"/>
      <c r="R6" s="2"/>
    </row>
    <row r="7" spans="4:5" ht="15">
      <c r="D7" s="4"/>
      <c r="E7" s="4"/>
    </row>
    <row r="8" spans="1:6" ht="63">
      <c r="A8" s="67" t="s">
        <v>13</v>
      </c>
      <c r="B8" s="67" t="s">
        <v>14</v>
      </c>
      <c r="C8" s="67" t="s">
        <v>15</v>
      </c>
      <c r="D8" s="67" t="s">
        <v>23</v>
      </c>
      <c r="E8" s="67" t="s">
        <v>120</v>
      </c>
      <c r="F8" s="67" t="s">
        <v>28</v>
      </c>
    </row>
    <row r="9" spans="1:6" ht="63">
      <c r="A9" s="94">
        <v>1</v>
      </c>
      <c r="B9" s="91" t="s">
        <v>52</v>
      </c>
      <c r="C9" s="21" t="s">
        <v>41</v>
      </c>
      <c r="D9" s="31" t="s">
        <v>67</v>
      </c>
      <c r="E9" s="30">
        <f>'Дорожная карта проекта'!F4</f>
        <v>44180</v>
      </c>
      <c r="F9" s="25"/>
    </row>
    <row r="10" spans="1:6" ht="63">
      <c r="A10" s="95"/>
      <c r="B10" s="92"/>
      <c r="C10" s="10" t="s">
        <v>42</v>
      </c>
      <c r="D10" s="31" t="s">
        <v>67</v>
      </c>
      <c r="E10" s="30">
        <f>'Дорожная карта проекта'!F5</f>
        <v>44228</v>
      </c>
      <c r="F10" s="25"/>
    </row>
    <row r="11" spans="1:6" ht="63">
      <c r="A11" s="96"/>
      <c r="B11" s="93"/>
      <c r="C11" s="6" t="s">
        <v>94</v>
      </c>
      <c r="D11" s="31" t="s">
        <v>66</v>
      </c>
      <c r="E11" s="30">
        <v>44316</v>
      </c>
      <c r="F11" s="25"/>
    </row>
    <row r="12" spans="1:6" ht="31.5">
      <c r="A12" s="68">
        <v>2</v>
      </c>
      <c r="B12" s="48" t="s">
        <v>53</v>
      </c>
      <c r="C12" s="6" t="s">
        <v>78</v>
      </c>
      <c r="D12" s="31" t="s">
        <v>66</v>
      </c>
      <c r="E12" s="46">
        <v>44348</v>
      </c>
      <c r="F12" s="31"/>
    </row>
    <row r="13" spans="1:11" ht="47.25">
      <c r="A13" s="67">
        <v>3</v>
      </c>
      <c r="B13" s="49" t="s">
        <v>54</v>
      </c>
      <c r="C13" s="6" t="s">
        <v>90</v>
      </c>
      <c r="D13" s="31" t="s">
        <v>66</v>
      </c>
      <c r="E13" s="32">
        <f>'Дорожная карта проекта'!F8</f>
        <v>44316</v>
      </c>
      <c r="F13" s="9"/>
      <c r="K13" t="s">
        <v>22</v>
      </c>
    </row>
    <row r="14" spans="1:6" ht="47.25">
      <c r="A14" s="107">
        <v>4</v>
      </c>
      <c r="B14" s="108" t="s">
        <v>55</v>
      </c>
      <c r="C14" s="7" t="s">
        <v>91</v>
      </c>
      <c r="D14" s="29"/>
      <c r="E14" s="47">
        <v>44322</v>
      </c>
      <c r="F14" s="29"/>
    </row>
    <row r="15" spans="1:6" ht="15.75">
      <c r="A15" s="107"/>
      <c r="B15" s="109"/>
      <c r="C15" s="7" t="s">
        <v>92</v>
      </c>
      <c r="D15" s="29"/>
      <c r="E15" s="47">
        <v>44433</v>
      </c>
      <c r="F15" s="29"/>
    </row>
    <row r="16" spans="1:6" ht="110.25">
      <c r="A16" s="113">
        <v>5</v>
      </c>
      <c r="B16" s="50" t="s">
        <v>56</v>
      </c>
      <c r="C16" s="7" t="s">
        <v>104</v>
      </c>
      <c r="D16" s="31"/>
      <c r="E16" s="47">
        <v>44423</v>
      </c>
      <c r="F16" s="9"/>
    </row>
    <row r="17" spans="1:6" ht="15.75">
      <c r="A17" s="107"/>
      <c r="B17" s="51"/>
      <c r="C17" s="8" t="s">
        <v>88</v>
      </c>
      <c r="D17" s="29"/>
      <c r="E17" s="47">
        <v>44408</v>
      </c>
      <c r="F17" s="29"/>
    </row>
    <row r="18" spans="1:6" ht="31.5">
      <c r="A18" s="67">
        <v>6</v>
      </c>
      <c r="B18" s="54" t="s">
        <v>57</v>
      </c>
      <c r="C18" s="7" t="s">
        <v>79</v>
      </c>
      <c r="D18" s="31" t="s">
        <v>66</v>
      </c>
      <c r="E18" s="47">
        <v>44316</v>
      </c>
      <c r="F18" s="29"/>
    </row>
    <row r="19" spans="1:6" ht="63">
      <c r="A19" s="107">
        <v>7</v>
      </c>
      <c r="B19" s="108" t="s">
        <v>58</v>
      </c>
      <c r="C19" s="7" t="s">
        <v>93</v>
      </c>
      <c r="D19" s="29"/>
      <c r="E19" s="32">
        <v>44440</v>
      </c>
      <c r="F19" s="29"/>
    </row>
    <row r="20" spans="1:6" ht="15.75">
      <c r="A20" s="107"/>
      <c r="B20" s="109"/>
      <c r="C20" s="7" t="s">
        <v>43</v>
      </c>
      <c r="D20" s="29"/>
      <c r="E20" s="32">
        <f>'Дорожная карта проекта'!F15</f>
        <v>44447</v>
      </c>
      <c r="F20" s="29"/>
    </row>
    <row r="21" spans="1:6" ht="94.5">
      <c r="A21" s="110" t="s">
        <v>16</v>
      </c>
      <c r="B21" s="111"/>
      <c r="C21" s="112"/>
      <c r="D21" s="5" t="s">
        <v>21</v>
      </c>
      <c r="E21" s="27"/>
      <c r="F21" s="52" t="s">
        <v>73</v>
      </c>
    </row>
    <row r="24" spans="5:9" ht="15">
      <c r="E24" s="3"/>
      <c r="F24" s="3"/>
      <c r="G24" s="3"/>
      <c r="H24" s="3"/>
      <c r="I24" s="3"/>
    </row>
    <row r="25" spans="5:9" ht="15">
      <c r="E25" s="3"/>
      <c r="F25" s="3"/>
      <c r="G25" s="3"/>
      <c r="H25" s="3"/>
      <c r="I25" s="3"/>
    </row>
  </sheetData>
  <sheetProtection/>
  <mergeCells count="17">
    <mergeCell ref="A19:A20"/>
    <mergeCell ref="B19:B20"/>
    <mergeCell ref="A21:C21"/>
    <mergeCell ref="A14:A15"/>
    <mergeCell ref="A16:A17"/>
    <mergeCell ref="B14:B15"/>
    <mergeCell ref="B9:B11"/>
    <mergeCell ref="A9:A11"/>
    <mergeCell ref="D5:E5"/>
    <mergeCell ref="D6:E6"/>
    <mergeCell ref="A1:F1"/>
    <mergeCell ref="B3:C3"/>
    <mergeCell ref="B4:C4"/>
    <mergeCell ref="B5:C5"/>
    <mergeCell ref="B6:C6"/>
    <mergeCell ref="D3:E3"/>
    <mergeCell ref="D4:E4"/>
  </mergeCells>
  <dataValidations count="1">
    <dataValidation type="list" allowBlank="1" showInputMessage="1" showErrorMessage="1" sqref="D13">
      <formula1>"выполнен полностью,выполнен частично,не выполнен"</formula1>
    </dataValidation>
  </dataValidations>
  <printOptions/>
  <pageMargins left="0" right="0" top="0" bottom="0" header="0" footer="0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2021-07-23T07:28:22Z</dcterms:modified>
  <cp:category/>
  <cp:version/>
  <cp:contentType/>
  <cp:contentStatus/>
</cp:coreProperties>
</file>