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'Лист1'!$A$1:$O$13</definedName>
  </definedNames>
  <calcPr fullCalcOnLoad="1"/>
</workbook>
</file>

<file path=xl/sharedStrings.xml><?xml version="1.0" encoding="utf-8"?>
<sst xmlns="http://schemas.openxmlformats.org/spreadsheetml/2006/main" count="80" uniqueCount="44">
  <si>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</si>
  <si>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</si>
  <si>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</si>
  <si>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</si>
  <si>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</si>
  <si>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</si>
  <si>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</si>
  <si>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</si>
  <si>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</si>
  <si>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</si>
  <si>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</si>
  <si>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</si>
  <si>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</si>
  <si>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</si>
  <si>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Октябрьская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</si>
  <si>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</si>
  <si>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</si>
  <si>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</si>
  <si>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</si>
  <si>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</si>
  <si>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</si>
  <si>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Победы б-р</t>
  </si>
  <si>
    <t>Цветаева</t>
  </si>
  <si>
    <t>1566-19</t>
  </si>
  <si>
    <t>1564-19</t>
  </si>
  <si>
    <t>1565-19</t>
  </si>
  <si>
    <t>Карачевский пер.</t>
  </si>
  <si>
    <t>Карачевское шоссе</t>
  </si>
  <si>
    <t>Кромская</t>
  </si>
  <si>
    <t>Почтовый пер.</t>
  </si>
  <si>
    <t>1485-19</t>
  </si>
  <si>
    <t>Этаж</t>
  </si>
  <si>
    <t>подвал</t>
  </si>
  <si>
    <t>2078-19</t>
  </si>
  <si>
    <t>2077-19</t>
  </si>
  <si>
    <t>2079-19</t>
  </si>
  <si>
    <t>2080-19</t>
  </si>
  <si>
    <t>2081-19</t>
  </si>
  <si>
    <t>Нежилое подвальное помещение № 81</t>
  </si>
  <si>
    <t>20.02.19,03.04.19, 23.08.19,04.10.19, 15.11.19,28.02.20.</t>
  </si>
  <si>
    <t>22.05.19,22.11.19, 28.02.20.</t>
  </si>
  <si>
    <t>06.09.19,16.10.19, 22.11.19,28.02.20.</t>
  </si>
  <si>
    <t>20.12.2019,28.02.20.</t>
  </si>
  <si>
    <t>20.02.19,22.05.19, 23.08.19,20.12.19, 28.02.20.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</si>
</sst>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4" fontId="44" fillId="0" borderId="10" xfId="60" applyNumberFormat="1" applyFont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52" applyFont="1" applyAlignment="1">
      <alignment horizontal="left" vertical="center"/>
      <protection/>
    </xf>
    <xf numFmtId="0" fontId="4" fillId="33" borderId="10" xfId="52" applyFont="1" applyFill="1" applyBorder="1" applyAlignment="1">
      <alignment horizontal="center" wrapText="1"/>
      <protection/>
    </xf>
    <xf numFmtId="164" fontId="43" fillId="33" borderId="10" xfId="60" applyNumberFormat="1" applyFont="1" applyFill="1" applyBorder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165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64" fontId="43" fillId="33" borderId="10" xfId="60" applyNumberFormat="1" applyFont="1" applyFill="1" applyBorder="1" applyAlignment="1">
      <alignment horizontal="center"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166" fontId="43" fillId="33" borderId="10" xfId="60" applyNumberFormat="1" applyFont="1" applyFill="1" applyBorder="1" applyAlignment="1">
      <alignment/>
    </xf>
    <xf numFmtId="14" fontId="43" fillId="33" borderId="10" xfId="0" applyNumberFormat="1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00390625" style="13" bestFit="1" customWidth="1"/>
    <col min="2" max="2" width="19.7109375" style="0" customWidth="1"/>
    <col min="3" max="3" width="15.8515625" style="0" customWidth="1"/>
    <col min="4" max="4" width="6.7109375" style="22" customWidth="1"/>
    <col min="5" max="5" width="9.00390625" style="0" bestFit="1" customWidth="1"/>
    <col min="6" max="6" width="9.140625" style="0" customWidth="1"/>
    <col min="7" max="7" width="8.28125" style="7" bestFit="1" customWidth="1"/>
    <col min="8" max="8" width="12.00390625" style="0" bestFit="1" customWidth="1"/>
    <col min="9" max="9" width="15.00390625" style="0" bestFit="1" customWidth="1"/>
    <col min="10" max="10" width="16.00390625" style="0" customWidth="1"/>
    <col min="11" max="11" width="18.140625" style="0" customWidth="1"/>
    <col min="12" max="12" width="20.140625" style="0" customWidth="1"/>
    <col min="13" max="13" width="8.140625" style="7" bestFit="1" customWidth="1"/>
    <col min="14" max="14" width="10.421875" style="7" bestFit="1" customWidth="1"/>
    <col min="15" max="15" width="18.00390625" style="0" customWidth="1"/>
  </cols>
  <sheetData>
    <row r="1" spans="1:15" ht="19.5" customHeight="1">
      <c r="A1" s="12"/>
      <c r="B1" s="1"/>
      <c r="C1" s="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6" t="s">
        <v>18</v>
      </c>
    </row>
    <row r="2" spans="1:15" ht="25.5" customHeight="1">
      <c r="A2" s="14" t="s">
        <v>0</v>
      </c>
      <c r="C2" s="1"/>
      <c r="D2" s="21"/>
      <c r="E2" s="1"/>
      <c r="F2" s="1"/>
      <c r="G2" s="1"/>
      <c r="H2" s="1"/>
      <c r="I2" s="1"/>
      <c r="J2" s="1"/>
      <c r="K2" s="1"/>
      <c r="L2" s="5"/>
      <c r="M2" s="5"/>
      <c r="N2" s="5"/>
      <c r="O2" s="1"/>
    </row>
    <row r="3" spans="1:15" ht="23.25" customHeight="1">
      <c r="A3" s="12" t="s">
        <v>1</v>
      </c>
      <c r="B3" s="1"/>
      <c r="C3" s="1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31</v>
      </c>
      <c r="H4" s="4" t="s">
        <v>8</v>
      </c>
      <c r="I4" s="4" t="s">
        <v>9</v>
      </c>
      <c r="J4" s="4" t="s">
        <v>10</v>
      </c>
      <c r="K4" s="10" t="s">
        <v>11</v>
      </c>
      <c r="L4" s="4" t="s">
        <v>12</v>
      </c>
      <c r="M4" s="9" t="s">
        <v>15</v>
      </c>
      <c r="N4" s="9" t="s">
        <v>16</v>
      </c>
      <c r="O4" s="9" t="s">
        <v>20</v>
      </c>
    </row>
    <row r="5" spans="1:15" ht="39">
      <c r="A5" s="11">
        <v>1</v>
      </c>
      <c r="B5" s="15" t="s">
        <v>13</v>
      </c>
      <c r="C5" s="15" t="s">
        <v>26</v>
      </c>
      <c r="D5" s="20">
        <v>23</v>
      </c>
      <c r="E5" s="16"/>
      <c r="F5" s="23">
        <v>287.2</v>
      </c>
      <c r="G5" s="23" t="s">
        <v>32</v>
      </c>
      <c r="H5" s="16">
        <v>897000</v>
      </c>
      <c r="I5" s="16">
        <f aca="true" t="shared" si="0" ref="I5:I13">H5*0.05</f>
        <v>44850</v>
      </c>
      <c r="J5" s="16">
        <f aca="true" t="shared" si="1" ref="J5:J13">H5*0.2</f>
        <v>179400</v>
      </c>
      <c r="K5" s="24" t="s">
        <v>39</v>
      </c>
      <c r="L5" s="17" t="s">
        <v>19</v>
      </c>
      <c r="M5" s="18">
        <v>43825</v>
      </c>
      <c r="N5" s="19" t="s">
        <v>34</v>
      </c>
      <c r="O5" s="15" t="s">
        <v>17</v>
      </c>
    </row>
    <row r="6" spans="1:15" ht="39">
      <c r="A6" s="11">
        <v>2</v>
      </c>
      <c r="B6" s="15" t="s">
        <v>13</v>
      </c>
      <c r="C6" s="15" t="s">
        <v>27</v>
      </c>
      <c r="D6" s="20">
        <v>6</v>
      </c>
      <c r="E6" s="16">
        <v>75</v>
      </c>
      <c r="F6" s="23">
        <v>102.2</v>
      </c>
      <c r="G6" s="23" t="s">
        <v>32</v>
      </c>
      <c r="H6" s="16">
        <v>304000</v>
      </c>
      <c r="I6" s="16">
        <f t="shared" si="0"/>
        <v>15200</v>
      </c>
      <c r="J6" s="16">
        <f t="shared" si="1"/>
        <v>60800</v>
      </c>
      <c r="K6" s="24" t="s">
        <v>39</v>
      </c>
      <c r="L6" s="17" t="s">
        <v>19</v>
      </c>
      <c r="M6" s="18">
        <v>43825</v>
      </c>
      <c r="N6" s="19" t="s">
        <v>35</v>
      </c>
      <c r="O6" s="15" t="s">
        <v>17</v>
      </c>
    </row>
    <row r="7" spans="1:15" ht="39">
      <c r="A7" s="11">
        <v>3</v>
      </c>
      <c r="B7" s="15" t="s">
        <v>13</v>
      </c>
      <c r="C7" s="15" t="s">
        <v>28</v>
      </c>
      <c r="D7" s="20">
        <v>5</v>
      </c>
      <c r="E7" s="16">
        <v>149</v>
      </c>
      <c r="F7" s="23">
        <v>432.5</v>
      </c>
      <c r="G7" s="23" t="s">
        <v>32</v>
      </c>
      <c r="H7" s="16">
        <v>453000</v>
      </c>
      <c r="I7" s="16">
        <f t="shared" si="0"/>
        <v>22650</v>
      </c>
      <c r="J7" s="16">
        <f t="shared" si="1"/>
        <v>90600</v>
      </c>
      <c r="K7" s="24" t="s">
        <v>39</v>
      </c>
      <c r="L7" s="17" t="s">
        <v>19</v>
      </c>
      <c r="M7" s="18">
        <v>43825</v>
      </c>
      <c r="N7" s="19" t="s">
        <v>33</v>
      </c>
      <c r="O7" s="15" t="s">
        <v>17</v>
      </c>
    </row>
    <row r="8" spans="1:15" ht="39">
      <c r="A8" s="11">
        <v>4</v>
      </c>
      <c r="B8" s="15" t="s">
        <v>13</v>
      </c>
      <c r="C8" s="15" t="s">
        <v>14</v>
      </c>
      <c r="D8" s="20">
        <v>205</v>
      </c>
      <c r="E8" s="16">
        <v>86</v>
      </c>
      <c r="F8" s="23">
        <v>301.9</v>
      </c>
      <c r="G8" s="23" t="s">
        <v>32</v>
      </c>
      <c r="H8" s="16">
        <v>1379000</v>
      </c>
      <c r="I8" s="16">
        <f t="shared" si="0"/>
        <v>68950</v>
      </c>
      <c r="J8" s="16">
        <f t="shared" si="1"/>
        <v>275800</v>
      </c>
      <c r="K8" s="24" t="s">
        <v>39</v>
      </c>
      <c r="L8" s="17" t="s">
        <v>19</v>
      </c>
      <c r="M8" s="18">
        <v>43825</v>
      </c>
      <c r="N8" s="19" t="s">
        <v>36</v>
      </c>
      <c r="O8" s="15" t="s">
        <v>17</v>
      </c>
    </row>
    <row r="9" spans="1:15" ht="26.25">
      <c r="A9" s="11">
        <v>5</v>
      </c>
      <c r="B9" s="15" t="s">
        <v>13</v>
      </c>
      <c r="C9" s="15" t="s">
        <v>21</v>
      </c>
      <c r="D9" s="20">
        <v>5</v>
      </c>
      <c r="E9" s="16">
        <v>103</v>
      </c>
      <c r="F9" s="23">
        <v>254.5</v>
      </c>
      <c r="G9" s="23" t="s">
        <v>32</v>
      </c>
      <c r="H9" s="16">
        <v>1406000</v>
      </c>
      <c r="I9" s="16">
        <f t="shared" si="0"/>
        <v>70300</v>
      </c>
      <c r="J9" s="16">
        <f t="shared" si="1"/>
        <v>281200</v>
      </c>
      <c r="K9" s="24" t="s">
        <v>40</v>
      </c>
      <c r="L9" s="17" t="s">
        <v>19</v>
      </c>
      <c r="M9" s="18">
        <v>43754</v>
      </c>
      <c r="N9" s="19" t="s">
        <v>30</v>
      </c>
      <c r="O9" s="15" t="s">
        <v>17</v>
      </c>
    </row>
    <row r="10" spans="1:15" ht="26.25">
      <c r="A10" s="11">
        <v>6</v>
      </c>
      <c r="B10" s="15" t="s">
        <v>38</v>
      </c>
      <c r="C10" s="15" t="s">
        <v>29</v>
      </c>
      <c r="D10" s="20">
        <v>6</v>
      </c>
      <c r="E10" s="16">
        <v>81</v>
      </c>
      <c r="F10" s="23">
        <v>522.6</v>
      </c>
      <c r="G10" s="23" t="s">
        <v>32</v>
      </c>
      <c r="H10" s="16">
        <v>2613000</v>
      </c>
      <c r="I10" s="16">
        <f t="shared" si="0"/>
        <v>130650</v>
      </c>
      <c r="J10" s="16">
        <f t="shared" si="1"/>
        <v>522600</v>
      </c>
      <c r="K10" s="25" t="s">
        <v>41</v>
      </c>
      <c r="L10" s="17" t="s">
        <v>19</v>
      </c>
      <c r="M10" s="18">
        <v>43825</v>
      </c>
      <c r="N10" s="19" t="s">
        <v>37</v>
      </c>
      <c r="O10" s="15" t="s">
        <v>17</v>
      </c>
    </row>
    <row r="11" spans="1:15" ht="25.5">
      <c r="A11" s="11">
        <v>7</v>
      </c>
      <c r="B11" s="15" t="s">
        <v>13</v>
      </c>
      <c r="C11" s="15" t="s">
        <v>22</v>
      </c>
      <c r="D11" s="20">
        <v>42</v>
      </c>
      <c r="E11" s="16">
        <v>65</v>
      </c>
      <c r="F11" s="23">
        <v>214.5</v>
      </c>
      <c r="G11" s="16">
        <v>1</v>
      </c>
      <c r="H11" s="16">
        <v>4416000</v>
      </c>
      <c r="I11" s="16">
        <f t="shared" si="0"/>
        <v>220800</v>
      </c>
      <c r="J11" s="16">
        <f t="shared" si="1"/>
        <v>883200</v>
      </c>
      <c r="K11" s="24" t="s">
        <v>42</v>
      </c>
      <c r="L11" s="17" t="s">
        <v>19</v>
      </c>
      <c r="M11" s="18">
        <v>43761</v>
      </c>
      <c r="N11" s="19" t="s">
        <v>23</v>
      </c>
      <c r="O11" s="15" t="s">
        <v>17</v>
      </c>
    </row>
    <row r="12" spans="1:15" ht="25.5">
      <c r="A12" s="11">
        <v>8</v>
      </c>
      <c r="B12" s="15" t="s">
        <v>13</v>
      </c>
      <c r="C12" s="15" t="s">
        <v>22</v>
      </c>
      <c r="D12" s="20">
        <v>42</v>
      </c>
      <c r="E12" s="16">
        <v>66</v>
      </c>
      <c r="F12" s="23">
        <v>42.8</v>
      </c>
      <c r="G12" s="23" t="s">
        <v>32</v>
      </c>
      <c r="H12" s="16">
        <v>274000</v>
      </c>
      <c r="I12" s="16">
        <f t="shared" si="0"/>
        <v>13700</v>
      </c>
      <c r="J12" s="16">
        <f t="shared" si="1"/>
        <v>54800</v>
      </c>
      <c r="K12" s="24" t="s">
        <v>42</v>
      </c>
      <c r="L12" s="17" t="s">
        <v>19</v>
      </c>
      <c r="M12" s="18">
        <v>43761</v>
      </c>
      <c r="N12" s="19" t="s">
        <v>24</v>
      </c>
      <c r="O12" s="15" t="s">
        <v>17</v>
      </c>
    </row>
    <row r="13" spans="1:15" ht="39">
      <c r="A13" s="11">
        <v>9</v>
      </c>
      <c r="B13" s="15" t="s">
        <v>13</v>
      </c>
      <c r="C13" s="15" t="s">
        <v>22</v>
      </c>
      <c r="D13" s="20">
        <v>42</v>
      </c>
      <c r="E13" s="16">
        <v>71</v>
      </c>
      <c r="F13" s="23">
        <v>347.1</v>
      </c>
      <c r="G13" s="23" t="s">
        <v>32</v>
      </c>
      <c r="H13" s="16">
        <v>1790000</v>
      </c>
      <c r="I13" s="16">
        <f t="shared" si="0"/>
        <v>89500</v>
      </c>
      <c r="J13" s="16">
        <f t="shared" si="1"/>
        <v>358000</v>
      </c>
      <c r="K13" s="24" t="s">
        <v>43</v>
      </c>
      <c r="L13" s="17" t="s">
        <v>19</v>
      </c>
      <c r="M13" s="18">
        <v>43761</v>
      </c>
      <c r="N13" s="19" t="s">
        <v>25</v>
      </c>
      <c r="O13" s="15" t="s">
        <v>17</v>
      </c>
    </row>
    <row r="14" spans="13:14" ht="15">
      <c r="M14" s="8"/>
      <c r="N14" s="8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2020-01-22T14:37:36Z</cp:lastPrinted>
  <dcterms:created xsi:type="dcterms:W3CDTF">2020-01-15T11:43:35Z</dcterms:created>
  <dcterms:modified xsi:type="dcterms:W3CDTF">2020-02-27T10:00:25Z</dcterms:modified>
  <cp:category/>
  <cp:version/>
  <cp:contentType/>
  <cp:contentStatus/>
</cp:coreProperties>
</file>