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330" windowHeight="241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calcMode="manual" fullCalcOnLoad="1"/>
</workbook>
</file>

<file path=xl/sharedStrings.xml><?xml version="1.0" encoding="utf-8"?>
<sst xmlns="http://schemas.openxmlformats.org/spreadsheetml/2006/main" count="34" uniqueCount="33">
  <si>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</si>
  <si>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</si>
  <si>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</si>
  <si>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</si>
  <si>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</si>
  <si>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</si>
  <si>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</si>
  <si>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Дата несостоявшихся торгов</t>
  </si>
  <si>
    <t>Причины, по которым торги не состоялись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</si>
  <si>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</si>
  <si>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</si>
  <si>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</si>
  <si>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</si>
  <si>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</si>
  <si>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</si>
  <si>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</si>
  <si>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</si>
  <si>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</si>
  <si>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Перечень выставляемых на открытый аукцион объектов муниципального имущества</t>
  </si>
  <si>
    <t>ИП Кондратов С.В.</t>
  </si>
  <si>
    <t xml:space="preserve">Нежилое помещение </t>
  </si>
  <si>
    <t xml:space="preserve">Шаг аукциона
</t>
  </si>
  <si>
    <t xml:space="preserve">Сумма задатка
</t>
  </si>
  <si>
    <t>Обременение (ограничение) на земельный участок согласно выписке из ЕГРН.</t>
  </si>
  <si>
    <t>Багажный пер.</t>
  </si>
  <si>
    <t>Ранее на торги объект не выставлялся</t>
  </si>
  <si>
    <t>1200-23</t>
  </si>
  <si>
    <t>Октябрьская</t>
  </si>
  <si>
    <t xml:space="preserve">639,8
2499,4
</t>
  </si>
  <si>
    <t>Нежилое помещение № 1 
кадастровый номер 57:25:0010502:499
Нежилое помещение № 2
кадастровый номер 57:25:0010502:500
(с земельным участком площадью 2053,0кв.м.,
кадастровый номер 57:25:0010502:2)</t>
  </si>
  <si>
    <t xml:space="preserve">
225 698 618,00 руб. 
(в т.ч. помещение №1 -  
38 635 151,00 руб., помещение №2 -
173 727 467,00 руб., земельный участок
13 336 000,00 руб.)
</t>
  </si>
  <si>
    <t>1523-23</t>
  </si>
  <si>
    <t>24.06.2022, 20.03.2023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</si>
</sst>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53" applyFill="1" applyBorder="1" applyAlignment="1">
      <alignment horizontal="center" vertical="center" wrapText="1"/>
      <protection/>
    </xf>
    <xf numFmtId="165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164" fontId="2" fillId="0" borderId="10" xfId="64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3" fontId="0" fillId="0" borderId="0" xfId="62" applyFont="1" applyFill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6" sqref="K6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9.57421875" style="4" customWidth="1"/>
    <col min="9" max="10" width="17.00390625" style="18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7.14062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19"/>
      <c r="J1" s="19"/>
      <c r="P1" s="5" t="s">
        <v>11</v>
      </c>
    </row>
    <row r="2" spans="1:11" ht="21" customHeight="1">
      <c r="A2" s="6" t="s">
        <v>18</v>
      </c>
      <c r="C2" s="3"/>
      <c r="D2" s="3"/>
      <c r="E2" s="3"/>
      <c r="F2" s="3"/>
      <c r="G2" s="3"/>
      <c r="H2" s="3"/>
      <c r="I2" s="19"/>
      <c r="J2" s="20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19"/>
      <c r="J3" s="19"/>
      <c r="K3" s="3"/>
    </row>
    <row r="4" spans="1:16" ht="38.2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13</v>
      </c>
      <c r="H4" s="9" t="s">
        <v>17</v>
      </c>
      <c r="I4" s="21" t="s">
        <v>21</v>
      </c>
      <c r="J4" s="21" t="s">
        <v>22</v>
      </c>
      <c r="K4" s="10" t="s">
        <v>7</v>
      </c>
      <c r="L4" s="9" t="s">
        <v>8</v>
      </c>
      <c r="M4" s="11" t="s">
        <v>9</v>
      </c>
      <c r="N4" s="11" t="s">
        <v>10</v>
      </c>
      <c r="O4" s="11" t="s">
        <v>12</v>
      </c>
      <c r="P4" s="11" t="s">
        <v>16</v>
      </c>
    </row>
    <row r="5" spans="1:16" ht="38.25">
      <c r="A5" s="24">
        <v>1</v>
      </c>
      <c r="B5" s="1" t="s">
        <v>20</v>
      </c>
      <c r="C5" s="24" t="s">
        <v>24</v>
      </c>
      <c r="D5" s="24">
        <v>1</v>
      </c>
      <c r="E5" s="27">
        <v>83</v>
      </c>
      <c r="F5" s="27">
        <v>72.5</v>
      </c>
      <c r="G5" s="15">
        <v>1</v>
      </c>
      <c r="H5" s="25">
        <v>2544000</v>
      </c>
      <c r="I5" s="16">
        <f>H5*0.05</f>
        <v>127200</v>
      </c>
      <c r="J5" s="16">
        <f>H5*0.1</f>
        <v>254400</v>
      </c>
      <c r="K5" s="22" t="s">
        <v>25</v>
      </c>
      <c r="L5" s="13"/>
      <c r="M5" s="17">
        <v>45203</v>
      </c>
      <c r="N5" s="26" t="s">
        <v>26</v>
      </c>
      <c r="O5" s="1" t="s">
        <v>19</v>
      </c>
      <c r="P5" s="26" t="s">
        <v>15</v>
      </c>
    </row>
    <row r="6" spans="1:16" ht="165.75">
      <c r="A6" s="12">
        <v>2</v>
      </c>
      <c r="B6" s="1" t="s">
        <v>29</v>
      </c>
      <c r="C6" s="12" t="s">
        <v>27</v>
      </c>
      <c r="D6" s="12">
        <v>30</v>
      </c>
      <c r="E6" s="12"/>
      <c r="F6" s="31" t="s">
        <v>28</v>
      </c>
      <c r="G6" s="12"/>
      <c r="H6" s="23" t="s">
        <v>30</v>
      </c>
      <c r="I6" s="16">
        <f>225698618*0.05</f>
        <v>11284930.9</v>
      </c>
      <c r="J6" s="16">
        <f>225698618*0.2</f>
        <v>45139723.6</v>
      </c>
      <c r="K6" s="22" t="s">
        <v>32</v>
      </c>
      <c r="L6" s="13" t="s">
        <v>14</v>
      </c>
      <c r="M6" s="14">
        <v>45261</v>
      </c>
      <c r="N6" s="12" t="s">
        <v>31</v>
      </c>
      <c r="O6" s="1" t="s">
        <v>19</v>
      </c>
      <c r="P6" s="30" t="s">
        <v>23</v>
      </c>
    </row>
    <row r="8" s="28" customFormat="1" ht="122.25" customHeight="1"/>
    <row r="9" s="28" customFormat="1" ht="122.25" customHeight="1"/>
    <row r="10" s="28" customFormat="1" ht="130.5" customHeight="1"/>
    <row r="11" spans="9:10" s="28" customFormat="1" ht="122.25" customHeight="1">
      <c r="I11" s="29"/>
      <c r="J11" s="29"/>
    </row>
  </sheetData>
  <sheetProtection/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2024-01-31T12:44:56Z</cp:lastPrinted>
  <dcterms:created xsi:type="dcterms:W3CDTF">2020-01-15T11:43:35Z</dcterms:created>
  <dcterms:modified xsi:type="dcterms:W3CDTF">2024-02-01T12:46:23Z</dcterms:modified>
  <cp:category/>
  <cp:version/>
  <cp:contentType/>
  <cp:contentStatus/>
</cp:coreProperties>
</file>