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<sst xmlns="http://schemas.openxmlformats.org/spreadsheetml/2006/main" count="106" uniqueCount="54">
  <si>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</si>
  <si>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</si>
  <si>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</si>
  <si>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</si>
  <si>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</si>
  <si>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</si>
  <si>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</si>
  <si>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</si>
  <si>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</si>
  <si>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</si>
  <si>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</si>
  <si>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</si>
  <si>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</si>
  <si>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</si>
  <si>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</si>
  <si>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Исполнитель отчета об оценке рыночной стоимости</t>
  </si>
  <si>
    <t>Этаж</t>
  </si>
  <si>
    <t>подвал</t>
  </si>
  <si>
    <t>Октябрьская</t>
  </si>
  <si>
    <t>Победы б-р</t>
  </si>
  <si>
    <t>Почтовый пер.</t>
  </si>
  <si>
    <t>Цветаева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</si>
  <si>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</si>
  <si>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</si>
  <si>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</si>
  <si>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</si>
  <si>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</si>
  <si>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1240-20</t>
  </si>
  <si>
    <t>1242-20</t>
  </si>
  <si>
    <t>1241-20</t>
  </si>
  <si>
    <t>1224-20</t>
  </si>
  <si>
    <t>1235-20</t>
  </si>
  <si>
    <t>1234-20</t>
  </si>
  <si>
    <t>Перечень выставляемых на открытый аукцион объектов муниципального имущества</t>
  </si>
  <si>
    <t>20.02.19,03.04.19, 23.08.19,04.10.19, 15.11.19,28.02.20, 03.04.20,06.05.20, 15.07.20, 25.12.20</t>
  </si>
  <si>
    <t>22.05.19,22.11.19, 28.02.20,03.04.20, 06.05.20,15.07.20, 25.12.20</t>
  </si>
  <si>
    <t>06.09.19,16.10.19, 22.11.19,28.02.20, 03.04.20,06.05.20, 15.07.20,25.12.20</t>
  </si>
  <si>
    <t>20.12.19,28.02.20, 03.04.20,06.05.20, 15.07.20,25.12.20</t>
  </si>
  <si>
    <t>20.02.19,22.05.19, 23.08.19,20.12.19, 28.02.20,03.04.20, 06.05.20,15.07.20, 25.12.20</t>
  </si>
  <si>
    <t>Наугорское шоссе</t>
  </si>
  <si>
    <t>1008-20</t>
  </si>
  <si>
    <t>Рыночный</t>
  </si>
  <si>
    <t>Сурена Шаумяна</t>
  </si>
  <si>
    <t>1009-20</t>
  </si>
  <si>
    <t>20.12.19,02.07.20, 12.08.20,16.09.20, 28.12.20</t>
  </si>
  <si>
    <t>1228-20</t>
  </si>
  <si>
    <t>цоколь</t>
  </si>
  <si>
    <t>3 этаж</t>
  </si>
  <si>
    <t>1684-20</t>
  </si>
  <si>
    <t>1685-20</t>
  </si>
  <si>
    <t>16.10.19,22.11.19, 21.02.20,29.04.20, 03.06.20,22.07.20, 26.08.20,07.10.20, 28.12.20</t>
  </si>
  <si>
    <t>20.02.19,03.04.19, 23.08.19,04.10.19, 15.11.19, 21.02.20, 24.04.20, 02.07.20, 12.08.20,16.09.20, 28.12.20</t>
  </si>
  <si>
    <t>25.10.19,28.11.19, 21.02.20,29.04.20, 03.06.20,22.07.20, 26.08.20,07.10.20, 28.12.20</t>
  </si>
  <si>
    <t>Отсутствие заявок на участие в торгах. 28.02.20 подана одна заявка на участие в торгах.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</si>
</sst>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3" fillId="0" borderId="10" xfId="60" applyNumberFormat="1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7" fillId="0" borderId="0" xfId="52" applyFont="1" applyFill="1" applyAlignment="1">
      <alignment horizontal="center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165" fontId="43" fillId="0" borderId="1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0" fontId="2" fillId="0" borderId="0" xfId="52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7">
      <selection activeCell="L11" sqref="L11"/>
    </sheetView>
  </sheetViews>
  <sheetFormatPr defaultColWidth="9.140625" defaultRowHeight="15"/>
  <cols>
    <col min="1" max="1" width="3.57421875" style="9" customWidth="1"/>
    <col min="2" max="2" width="16.00390625" style="25" customWidth="1"/>
    <col min="3" max="3" width="17.28125" style="9" bestFit="1" customWidth="1"/>
    <col min="4" max="4" width="4.7109375" style="9" bestFit="1" customWidth="1"/>
    <col min="5" max="5" width="9.140625" style="9" customWidth="1"/>
    <col min="6" max="6" width="9.28125" style="9" customWidth="1"/>
    <col min="7" max="7" width="7.140625" style="9" bestFit="1" customWidth="1"/>
    <col min="8" max="8" width="14.421875" style="9" bestFit="1" customWidth="1"/>
    <col min="9" max="9" width="11.28125" style="9" bestFit="1" customWidth="1"/>
    <col min="10" max="10" width="11.8515625" style="9" customWidth="1"/>
    <col min="11" max="11" width="17.28125" style="9" bestFit="1" customWidth="1"/>
    <col min="12" max="12" width="12.28125" style="9" customWidth="1"/>
    <col min="13" max="13" width="8.7109375" style="9" bestFit="1" customWidth="1"/>
    <col min="14" max="14" width="8.140625" style="9" bestFit="1" customWidth="1"/>
    <col min="15" max="15" width="21.00390625" style="9" bestFit="1" customWidth="1"/>
    <col min="16" max="16" width="17.57421875" style="9" customWidth="1"/>
    <col min="17" max="16384" width="9.140625" style="9" customWidth="1"/>
  </cols>
  <sheetData>
    <row r="1" spans="1:16" ht="16.5" customHeight="1">
      <c r="A1" s="11"/>
      <c r="B1" s="24"/>
      <c r="C1" s="12"/>
      <c r="D1" s="12"/>
      <c r="E1" s="12"/>
      <c r="F1" s="12"/>
      <c r="G1" s="12"/>
      <c r="H1" s="12"/>
      <c r="I1" s="12"/>
      <c r="J1" s="12"/>
      <c r="P1" s="13" t="s">
        <v>14</v>
      </c>
    </row>
    <row r="2" spans="1:11" ht="18">
      <c r="A2" s="14" t="s">
        <v>33</v>
      </c>
      <c r="C2" s="12"/>
      <c r="D2" s="12"/>
      <c r="E2" s="12"/>
      <c r="F2" s="12"/>
      <c r="G2" s="12"/>
      <c r="H2" s="12"/>
      <c r="I2" s="12"/>
      <c r="J2" s="15"/>
      <c r="K2" s="12"/>
    </row>
    <row r="3" spans="1:11" ht="15">
      <c r="A3" s="11" t="s">
        <v>0</v>
      </c>
      <c r="B3" s="24"/>
      <c r="C3" s="12"/>
      <c r="D3" s="12"/>
      <c r="E3" s="12"/>
      <c r="F3" s="12"/>
      <c r="G3" s="12"/>
      <c r="H3" s="12"/>
      <c r="I3" s="12"/>
      <c r="J3" s="12"/>
      <c r="K3" s="12"/>
    </row>
    <row r="4" spans="1:16" ht="63.75">
      <c r="A4" s="16" t="s">
        <v>1</v>
      </c>
      <c r="B4" s="16" t="s">
        <v>2</v>
      </c>
      <c r="C4" s="16" t="s">
        <v>3</v>
      </c>
      <c r="D4" s="16" t="s">
        <v>4</v>
      </c>
      <c r="E4" s="17" t="s">
        <v>5</v>
      </c>
      <c r="F4" s="17" t="s">
        <v>6</v>
      </c>
      <c r="G4" s="17" t="s">
        <v>16</v>
      </c>
      <c r="H4" s="18" t="s">
        <v>25</v>
      </c>
      <c r="I4" s="18" t="s">
        <v>26</v>
      </c>
      <c r="J4" s="18" t="s">
        <v>7</v>
      </c>
      <c r="K4" s="19" t="s">
        <v>8</v>
      </c>
      <c r="L4" s="18" t="s">
        <v>9</v>
      </c>
      <c r="M4" s="20" t="s">
        <v>11</v>
      </c>
      <c r="N4" s="20" t="s">
        <v>12</v>
      </c>
      <c r="O4" s="20" t="s">
        <v>15</v>
      </c>
      <c r="P4" s="20" t="s">
        <v>24</v>
      </c>
    </row>
    <row r="5" spans="1:16" ht="51">
      <c r="A5" s="1">
        <v>1</v>
      </c>
      <c r="B5" s="8" t="s">
        <v>10</v>
      </c>
      <c r="C5" s="21" t="s">
        <v>39</v>
      </c>
      <c r="D5" s="1">
        <v>25</v>
      </c>
      <c r="E5" s="1">
        <v>122</v>
      </c>
      <c r="F5" s="1">
        <v>194.9</v>
      </c>
      <c r="G5" s="3" t="s">
        <v>17</v>
      </c>
      <c r="H5" s="4">
        <v>1583000</v>
      </c>
      <c r="I5" s="4">
        <f>H5*0.05</f>
        <v>79150</v>
      </c>
      <c r="J5" s="4">
        <f>H5*0.2</f>
        <v>316600</v>
      </c>
      <c r="K5" s="5" t="s">
        <v>44</v>
      </c>
      <c r="L5" s="6" t="s">
        <v>22</v>
      </c>
      <c r="M5" s="22">
        <v>44077</v>
      </c>
      <c r="N5" s="1" t="s">
        <v>45</v>
      </c>
      <c r="O5" s="8" t="s">
        <v>13</v>
      </c>
      <c r="P5" s="8" t="s">
        <v>23</v>
      </c>
    </row>
    <row r="6" spans="1:16" ht="63.75">
      <c r="A6" s="1">
        <v>2</v>
      </c>
      <c r="B6" s="8" t="s">
        <v>10</v>
      </c>
      <c r="C6" s="2" t="s">
        <v>18</v>
      </c>
      <c r="D6" s="3">
        <v>205</v>
      </c>
      <c r="E6" s="3">
        <v>86</v>
      </c>
      <c r="F6" s="3">
        <v>301.9</v>
      </c>
      <c r="G6" s="3" t="s">
        <v>17</v>
      </c>
      <c r="H6" s="4">
        <v>1133000</v>
      </c>
      <c r="I6" s="4">
        <f aca="true" t="shared" si="0" ref="I6:I15">H6*0.05</f>
        <v>56650</v>
      </c>
      <c r="J6" s="4">
        <f aca="true" t="shared" si="1" ref="J6:J15">H6*0.2</f>
        <v>226600</v>
      </c>
      <c r="K6" s="5" t="s">
        <v>34</v>
      </c>
      <c r="L6" s="6" t="s">
        <v>22</v>
      </c>
      <c r="M6" s="7">
        <v>44077</v>
      </c>
      <c r="N6" s="1" t="s">
        <v>32</v>
      </c>
      <c r="O6" s="8" t="s">
        <v>13</v>
      </c>
      <c r="P6" s="8" t="s">
        <v>23</v>
      </c>
    </row>
    <row r="7" spans="1:16" ht="63.75">
      <c r="A7" s="1">
        <v>3</v>
      </c>
      <c r="B7" s="8" t="s">
        <v>10</v>
      </c>
      <c r="C7" s="21" t="s">
        <v>18</v>
      </c>
      <c r="D7" s="1">
        <v>211</v>
      </c>
      <c r="E7" s="1">
        <v>129</v>
      </c>
      <c r="F7" s="1">
        <v>156</v>
      </c>
      <c r="G7" s="3" t="s">
        <v>46</v>
      </c>
      <c r="H7" s="4">
        <v>3771000</v>
      </c>
      <c r="I7" s="4">
        <f t="shared" si="0"/>
        <v>188550</v>
      </c>
      <c r="J7" s="4">
        <f t="shared" si="1"/>
        <v>754200</v>
      </c>
      <c r="K7" s="5" t="s">
        <v>50</v>
      </c>
      <c r="L7" s="6" t="s">
        <v>22</v>
      </c>
      <c r="M7" s="7">
        <v>44077</v>
      </c>
      <c r="N7" s="7" t="s">
        <v>40</v>
      </c>
      <c r="O7" s="8" t="s">
        <v>13</v>
      </c>
      <c r="P7" s="8" t="s">
        <v>23</v>
      </c>
    </row>
    <row r="8" spans="1:16" ht="51">
      <c r="A8" s="1">
        <v>4</v>
      </c>
      <c r="B8" s="8" t="s">
        <v>10</v>
      </c>
      <c r="C8" s="2" t="s">
        <v>19</v>
      </c>
      <c r="D8" s="3">
        <v>5</v>
      </c>
      <c r="E8" s="3">
        <v>103</v>
      </c>
      <c r="F8" s="3">
        <v>254.5</v>
      </c>
      <c r="G8" s="3" t="s">
        <v>17</v>
      </c>
      <c r="H8" s="4">
        <v>1167000</v>
      </c>
      <c r="I8" s="4">
        <f t="shared" si="0"/>
        <v>58350</v>
      </c>
      <c r="J8" s="4">
        <f t="shared" si="1"/>
        <v>233400</v>
      </c>
      <c r="K8" s="5" t="s">
        <v>35</v>
      </c>
      <c r="L8" s="6" t="s">
        <v>22</v>
      </c>
      <c r="M8" s="7">
        <v>44077</v>
      </c>
      <c r="N8" s="1" t="s">
        <v>31</v>
      </c>
      <c r="O8" s="8" t="s">
        <v>13</v>
      </c>
      <c r="P8" s="8" t="s">
        <v>23</v>
      </c>
    </row>
    <row r="9" spans="1:16" ht="51">
      <c r="A9" s="1">
        <v>5</v>
      </c>
      <c r="B9" s="8" t="s">
        <v>10</v>
      </c>
      <c r="C9" s="2" t="s">
        <v>20</v>
      </c>
      <c r="D9" s="3">
        <v>6</v>
      </c>
      <c r="E9" s="3">
        <v>81</v>
      </c>
      <c r="F9" s="3">
        <v>522.6</v>
      </c>
      <c r="G9" s="3" t="s">
        <v>17</v>
      </c>
      <c r="H9" s="4">
        <v>1865000</v>
      </c>
      <c r="I9" s="4">
        <f t="shared" si="0"/>
        <v>93250</v>
      </c>
      <c r="J9" s="4">
        <f t="shared" si="1"/>
        <v>373000</v>
      </c>
      <c r="K9" s="10" t="s">
        <v>36</v>
      </c>
      <c r="L9" s="6" t="s">
        <v>22</v>
      </c>
      <c r="M9" s="7">
        <v>44077</v>
      </c>
      <c r="N9" s="1" t="s">
        <v>30</v>
      </c>
      <c r="O9" s="8" t="s">
        <v>13</v>
      </c>
      <c r="P9" s="8" t="s">
        <v>23</v>
      </c>
    </row>
    <row r="10" spans="1:16" ht="76.5">
      <c r="A10" s="1">
        <v>6</v>
      </c>
      <c r="B10" s="8" t="s">
        <v>10</v>
      </c>
      <c r="C10" s="21" t="s">
        <v>41</v>
      </c>
      <c r="D10" s="1">
        <v>5</v>
      </c>
      <c r="E10" s="1">
        <v>87</v>
      </c>
      <c r="F10" s="1">
        <v>36.6</v>
      </c>
      <c r="G10" s="3" t="s">
        <v>47</v>
      </c>
      <c r="H10" s="4">
        <v>942000</v>
      </c>
      <c r="I10" s="4">
        <f t="shared" si="0"/>
        <v>47100</v>
      </c>
      <c r="J10" s="4">
        <f t="shared" si="1"/>
        <v>188400</v>
      </c>
      <c r="K10" s="10" t="s">
        <v>51</v>
      </c>
      <c r="L10" s="6" t="s">
        <v>22</v>
      </c>
      <c r="M10" s="22">
        <v>44188</v>
      </c>
      <c r="N10" s="1" t="s">
        <v>48</v>
      </c>
      <c r="O10" s="8" t="s">
        <v>13</v>
      </c>
      <c r="P10" s="8" t="s">
        <v>23</v>
      </c>
    </row>
    <row r="11" spans="1:16" ht="114.75">
      <c r="A11" s="1">
        <v>7</v>
      </c>
      <c r="B11" s="8" t="s">
        <v>10</v>
      </c>
      <c r="C11" s="21" t="s">
        <v>41</v>
      </c>
      <c r="D11" s="1">
        <v>5</v>
      </c>
      <c r="E11" s="1">
        <v>88</v>
      </c>
      <c r="F11" s="1">
        <v>99.8</v>
      </c>
      <c r="G11" s="3" t="s">
        <v>47</v>
      </c>
      <c r="H11" s="4">
        <v>2334000</v>
      </c>
      <c r="I11" s="4">
        <f t="shared" si="0"/>
        <v>116700</v>
      </c>
      <c r="J11" s="4">
        <f t="shared" si="1"/>
        <v>466800</v>
      </c>
      <c r="K11" s="10" t="s">
        <v>51</v>
      </c>
      <c r="L11" s="6" t="s">
        <v>53</v>
      </c>
      <c r="M11" s="22">
        <v>44188</v>
      </c>
      <c r="N11" s="1" t="s">
        <v>49</v>
      </c>
      <c r="O11" s="8" t="s">
        <v>13</v>
      </c>
      <c r="P11" s="8" t="s">
        <v>23</v>
      </c>
    </row>
    <row r="12" spans="1:16" ht="63.75">
      <c r="A12" s="1">
        <v>8</v>
      </c>
      <c r="B12" s="8" t="s">
        <v>10</v>
      </c>
      <c r="C12" s="21" t="s">
        <v>42</v>
      </c>
      <c r="D12" s="1">
        <v>4</v>
      </c>
      <c r="E12" s="1">
        <v>71</v>
      </c>
      <c r="F12" s="1">
        <v>22.7</v>
      </c>
      <c r="G12" s="3" t="s">
        <v>17</v>
      </c>
      <c r="H12" s="4">
        <v>602000</v>
      </c>
      <c r="I12" s="4">
        <f t="shared" si="0"/>
        <v>30100</v>
      </c>
      <c r="J12" s="4">
        <f t="shared" si="1"/>
        <v>120400</v>
      </c>
      <c r="K12" s="10" t="s">
        <v>52</v>
      </c>
      <c r="L12" s="6" t="s">
        <v>22</v>
      </c>
      <c r="M12" s="22">
        <v>44077</v>
      </c>
      <c r="N12" s="1" t="s">
        <v>43</v>
      </c>
      <c r="O12" s="8" t="s">
        <v>13</v>
      </c>
      <c r="P12" s="8" t="s">
        <v>23</v>
      </c>
    </row>
    <row r="13" spans="1:16" ht="51">
      <c r="A13" s="1">
        <v>9</v>
      </c>
      <c r="B13" s="8" t="s">
        <v>10</v>
      </c>
      <c r="C13" s="2" t="s">
        <v>21</v>
      </c>
      <c r="D13" s="3">
        <v>42</v>
      </c>
      <c r="E13" s="3">
        <v>65</v>
      </c>
      <c r="F13" s="3">
        <v>214.5</v>
      </c>
      <c r="G13" s="3">
        <v>1</v>
      </c>
      <c r="H13" s="4">
        <v>3904000</v>
      </c>
      <c r="I13" s="4">
        <f t="shared" si="0"/>
        <v>195200</v>
      </c>
      <c r="J13" s="4">
        <f t="shared" si="1"/>
        <v>780800</v>
      </c>
      <c r="K13" s="10" t="s">
        <v>37</v>
      </c>
      <c r="L13" s="6" t="s">
        <v>22</v>
      </c>
      <c r="M13" s="7">
        <v>44077</v>
      </c>
      <c r="N13" s="1" t="s">
        <v>29</v>
      </c>
      <c r="O13" s="8" t="s">
        <v>13</v>
      </c>
      <c r="P13" s="8" t="s">
        <v>23</v>
      </c>
    </row>
    <row r="14" spans="1:16" ht="51">
      <c r="A14" s="1">
        <v>10</v>
      </c>
      <c r="B14" s="8" t="s">
        <v>10</v>
      </c>
      <c r="C14" s="2" t="s">
        <v>21</v>
      </c>
      <c r="D14" s="3">
        <v>42</v>
      </c>
      <c r="E14" s="3">
        <v>66</v>
      </c>
      <c r="F14" s="3">
        <v>42.8</v>
      </c>
      <c r="G14" s="3" t="s">
        <v>17</v>
      </c>
      <c r="H14" s="4">
        <v>222000</v>
      </c>
      <c r="I14" s="4">
        <f t="shared" si="0"/>
        <v>11100</v>
      </c>
      <c r="J14" s="4">
        <f t="shared" si="1"/>
        <v>44400</v>
      </c>
      <c r="K14" s="10" t="s">
        <v>37</v>
      </c>
      <c r="L14" s="6" t="s">
        <v>22</v>
      </c>
      <c r="M14" s="7">
        <v>44077</v>
      </c>
      <c r="N14" s="1" t="s">
        <v>28</v>
      </c>
      <c r="O14" s="8" t="s">
        <v>13</v>
      </c>
      <c r="P14" s="8" t="s">
        <v>23</v>
      </c>
    </row>
    <row r="15" spans="1:16" ht="63.75">
      <c r="A15" s="1">
        <v>11</v>
      </c>
      <c r="B15" s="8" t="s">
        <v>10</v>
      </c>
      <c r="C15" s="2" t="s">
        <v>21</v>
      </c>
      <c r="D15" s="3">
        <v>42</v>
      </c>
      <c r="E15" s="3">
        <v>71</v>
      </c>
      <c r="F15" s="3">
        <v>347.1</v>
      </c>
      <c r="G15" s="3" t="s">
        <v>17</v>
      </c>
      <c r="H15" s="4">
        <v>1394000</v>
      </c>
      <c r="I15" s="4">
        <f t="shared" si="0"/>
        <v>69700</v>
      </c>
      <c r="J15" s="4">
        <f t="shared" si="1"/>
        <v>278800</v>
      </c>
      <c r="K15" s="10" t="s">
        <v>38</v>
      </c>
      <c r="L15" s="6" t="s">
        <v>22</v>
      </c>
      <c r="M15" s="7">
        <v>44077</v>
      </c>
      <c r="N15" s="1" t="s">
        <v>27</v>
      </c>
      <c r="O15" s="8" t="s">
        <v>13</v>
      </c>
      <c r="P15" s="8" t="s">
        <v>23</v>
      </c>
    </row>
    <row r="17" ht="15">
      <c r="I17" s="23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2021-02-03T09:10:09Z</cp:lastPrinted>
  <dcterms:created xsi:type="dcterms:W3CDTF">2020-01-15T11:43:35Z</dcterms:created>
  <dcterms:modified xsi:type="dcterms:W3CDTF">2021-02-03T09:20:14Z</dcterms:modified>
  <cp:category/>
  <cp:version/>
  <cp:contentType/>
  <cp:contentStatus/>
</cp:coreProperties>
</file>