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<sst xmlns="http://schemas.openxmlformats.org/spreadsheetml/2006/main" count="50" uniqueCount="39">
  <si>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</si>
  <si>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</si>
  <si>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</si>
  <si>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</si>
  <si>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</si>
  <si>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</si>
  <si>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</si>
  <si>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</si>
  <si>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</si>
  <si>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</si>
  <si>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</si>
  <si>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</si>
  <si>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</si>
  <si>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</si>
  <si>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</si>
  <si>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</si>
  <si>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</si>
  <si>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</si>
  <si>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</si>
  <si>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</si>
  <si>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</si>
  <si>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</si>
  <si>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</si>
  <si>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</si>
  <si>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Машиностроительная</t>
  </si>
  <si>
    <t>цокольный</t>
  </si>
  <si>
    <t>ИП Кондратов С.В.</t>
  </si>
  <si>
    <t>1003-22</t>
  </si>
  <si>
    <t>1002-22</t>
  </si>
  <si>
    <t>1001-22</t>
  </si>
  <si>
    <t xml:space="preserve">Нежилое
2–х этажное здание
(с земельным участком площадью  512 кв.м. кад. номер 57:25:0010514:22)
</t>
  </si>
  <si>
    <t>Коммуны</t>
  </si>
  <si>
    <t>5 124 400 руб.
(в т.ч. здание - 4 109 000руб. зем.участок -
1 015 400руб.)</t>
  </si>
  <si>
    <t>Не было подано ни одной заявки на участие либо ни один из претендентов не признан участником</t>
  </si>
  <si>
    <t>***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</si>
  <si>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</si>
  <si>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1289-22</t>
  </si>
  <si>
    <t>13.05.2022, 30.06.2022, 10.08.2022, 19.09.2022,
21.10.2022</t>
  </si>
  <si>
    <t>25.04.2022, 06.06.2022, 10.08.2022, 19.09.2022,
21.10.2022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</si>
</sst>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0" sqref="A10:P20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4.421875" style="4" bestFit="1" customWidth="1"/>
    <col min="9" max="10" width="15.57421875" style="19" bestFit="1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13</v>
      </c>
    </row>
    <row r="2" spans="1:11" ht="12.75" customHeight="1">
      <c r="A2" s="6" t="s">
        <v>21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19</v>
      </c>
      <c r="I4" s="22" t="s">
        <v>20</v>
      </c>
      <c r="J4" s="22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18</v>
      </c>
    </row>
    <row r="5" spans="1:16" ht="63.75">
      <c r="A5" s="12">
        <v>1</v>
      </c>
      <c r="B5" s="1" t="s">
        <v>10</v>
      </c>
      <c r="C5" s="16" t="s">
        <v>22</v>
      </c>
      <c r="D5" s="16">
        <v>31</v>
      </c>
      <c r="E5" s="16">
        <v>1</v>
      </c>
      <c r="F5" s="16">
        <v>131.5</v>
      </c>
      <c r="G5" s="16">
        <v>2</v>
      </c>
      <c r="H5" s="13">
        <v>6046000</v>
      </c>
      <c r="I5" s="17">
        <f>H5*0.05</f>
        <v>302300</v>
      </c>
      <c r="J5" s="17">
        <f>H5*0.2</f>
        <v>1209200</v>
      </c>
      <c r="K5" s="23" t="s">
        <v>38</v>
      </c>
      <c r="L5" s="14" t="s">
        <v>16</v>
      </c>
      <c r="M5" s="18">
        <v>44749</v>
      </c>
      <c r="N5" s="12" t="s">
        <v>27</v>
      </c>
      <c r="O5" s="1" t="s">
        <v>26</v>
      </c>
      <c r="P5" s="1" t="s">
        <v>17</v>
      </c>
    </row>
    <row r="6" spans="1:16" ht="89.25">
      <c r="A6" s="12">
        <v>2</v>
      </c>
      <c r="B6" s="1" t="s">
        <v>30</v>
      </c>
      <c r="C6" s="12" t="s">
        <v>31</v>
      </c>
      <c r="D6" s="12">
        <v>17</v>
      </c>
      <c r="E6" s="12"/>
      <c r="F6" s="12">
        <v>141.2</v>
      </c>
      <c r="G6" s="12"/>
      <c r="H6" s="24" t="s">
        <v>32</v>
      </c>
      <c r="I6" s="17">
        <f>5124400*0.05</f>
        <v>256220</v>
      </c>
      <c r="J6" s="17">
        <f>5124400*0.2</f>
        <v>1024880</v>
      </c>
      <c r="K6" s="23" t="s">
        <v>37</v>
      </c>
      <c r="L6" s="14" t="s">
        <v>33</v>
      </c>
      <c r="M6" s="15">
        <v>44820</v>
      </c>
      <c r="N6" s="12" t="s">
        <v>36</v>
      </c>
      <c r="O6" s="1" t="s">
        <v>26</v>
      </c>
      <c r="P6" s="1" t="s">
        <v>34</v>
      </c>
    </row>
    <row r="7" spans="1:16" ht="63.75">
      <c r="A7" s="12">
        <v>3</v>
      </c>
      <c r="B7" s="1" t="s">
        <v>10</v>
      </c>
      <c r="C7" s="16" t="s">
        <v>23</v>
      </c>
      <c r="D7" s="16">
        <v>48</v>
      </c>
      <c r="E7" s="16"/>
      <c r="F7" s="16">
        <v>47.8</v>
      </c>
      <c r="G7" s="16" t="s">
        <v>25</v>
      </c>
      <c r="H7" s="13">
        <v>3003000</v>
      </c>
      <c r="I7" s="17">
        <f>H7*0.05</f>
        <v>150150</v>
      </c>
      <c r="J7" s="17">
        <f>H7*0.2</f>
        <v>600600</v>
      </c>
      <c r="K7" s="23" t="s">
        <v>38</v>
      </c>
      <c r="L7" s="14" t="s">
        <v>16</v>
      </c>
      <c r="M7" s="18">
        <v>44749</v>
      </c>
      <c r="N7" s="12" t="s">
        <v>29</v>
      </c>
      <c r="O7" s="1" t="s">
        <v>26</v>
      </c>
      <c r="P7" s="1" t="s">
        <v>17</v>
      </c>
    </row>
    <row r="8" spans="1:16" ht="63.75">
      <c r="A8" s="12">
        <v>4</v>
      </c>
      <c r="B8" s="1" t="s">
        <v>10</v>
      </c>
      <c r="C8" s="25" t="s">
        <v>24</v>
      </c>
      <c r="D8" s="16">
        <v>3</v>
      </c>
      <c r="E8" s="16">
        <v>31</v>
      </c>
      <c r="F8" s="16">
        <v>108.8</v>
      </c>
      <c r="G8" s="16">
        <v>1</v>
      </c>
      <c r="H8" s="13">
        <v>4274000</v>
      </c>
      <c r="I8" s="17">
        <f>H8*0.05</f>
        <v>213700</v>
      </c>
      <c r="J8" s="17">
        <f>H8*0.2</f>
        <v>854800</v>
      </c>
      <c r="K8" s="23" t="s">
        <v>38</v>
      </c>
      <c r="L8" s="14" t="s">
        <v>16</v>
      </c>
      <c r="M8" s="18">
        <v>44749</v>
      </c>
      <c r="N8" s="12" t="s">
        <v>28</v>
      </c>
      <c r="O8" s="1" t="s">
        <v>26</v>
      </c>
      <c r="P8" s="1" t="s">
        <v>17</v>
      </c>
    </row>
    <row r="9" spans="1:2" ht="12.75" customHeight="1">
      <c r="A9" s="26"/>
      <c r="B9" s="27"/>
    </row>
    <row r="10" spans="1:16" s="28" customFormat="1" ht="39.75" customHeight="1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28" customFormat="1" ht="3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28" customFormat="1" ht="3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28" customFormat="1" ht="54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8" customFormat="1" ht="3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28" customFormat="1" ht="39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28" customFormat="1" ht="3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28" customFormat="1" ht="3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28" customFormat="1" ht="3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28" customFormat="1" ht="3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28" customFormat="1" ht="39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sheetProtection/>
  <mergeCells count="1">
    <mergeCell ref="A10:P20"/>
  </mergeCells>
  <printOptions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2022-09-16T09:21:55Z</cp:lastPrinted>
  <dcterms:created xsi:type="dcterms:W3CDTF">2020-01-15T11:43:35Z</dcterms:created>
  <dcterms:modified xsi:type="dcterms:W3CDTF">2022-10-21T07:47:15Z</dcterms:modified>
  <cp:category/>
  <cp:version/>
  <cp:contentType/>
  <cp:contentStatus/>
</cp:coreProperties>
</file>